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netorgft6624228-my.sharepoint.com/personal/stumullinger_betterba_co_uk/Documents/Website/Resources/"/>
    </mc:Choice>
  </mc:AlternateContent>
  <xr:revisionPtr revIDLastSave="477" documentId="8_{3E8F37A4-A4AA-46B8-9FA6-6D88E0E65E96}" xr6:coauthVersionLast="46" xr6:coauthVersionMax="46" xr10:uidLastSave="{2F444592-6729-4E33-AF06-F2B4740FFA87}"/>
  <bookViews>
    <workbookView xWindow="-120" yWindow="-120" windowWidth="29040" windowHeight="15840" xr2:uid="{2EE2AD3C-B64B-4590-8B59-4FBA0C500550}"/>
  </bookViews>
  <sheets>
    <sheet name="Scoring sheet" sheetId="6" r:id="rId1"/>
    <sheet name="Process views" sheetId="8" r:id="rId2"/>
    <sheet name="Category views" sheetId="7" r:id="rId3"/>
    <sheet name="Summary"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3" l="1"/>
  <c r="G3" i="3"/>
  <c r="G4" i="3"/>
  <c r="G5" i="3"/>
  <c r="G6" i="3"/>
  <c r="G7" i="3"/>
  <c r="G8" i="3"/>
  <c r="G9" i="3"/>
  <c r="G10" i="3"/>
  <c r="G11" i="3"/>
  <c r="C2" i="3"/>
  <c r="D2" i="3"/>
  <c r="E2" i="3"/>
  <c r="F2" i="3"/>
  <c r="C3" i="3"/>
  <c r="D3" i="3"/>
  <c r="E3" i="3"/>
  <c r="F3" i="3"/>
  <c r="C4" i="3"/>
  <c r="D4" i="3"/>
  <c r="E4" i="3"/>
  <c r="F4" i="3"/>
  <c r="C5" i="3"/>
  <c r="D5" i="3"/>
  <c r="E5" i="3"/>
  <c r="F5" i="3"/>
  <c r="C6" i="3"/>
  <c r="D6" i="3"/>
  <c r="E6" i="3"/>
  <c r="F6" i="3"/>
  <c r="C7" i="3"/>
  <c r="D7" i="3"/>
  <c r="E7" i="3"/>
  <c r="F7" i="3"/>
  <c r="C8" i="3"/>
  <c r="D8" i="3"/>
  <c r="E8" i="3"/>
  <c r="F8" i="3"/>
  <c r="C9" i="3"/>
  <c r="D9" i="3"/>
  <c r="E9" i="3"/>
  <c r="F9" i="3"/>
  <c r="C10" i="3"/>
  <c r="D10" i="3"/>
  <c r="E10" i="3"/>
  <c r="F10" i="3"/>
  <c r="C11" i="3"/>
  <c r="D11" i="3"/>
  <c r="E11" i="3"/>
  <c r="F11" i="3"/>
  <c r="B11" i="3"/>
  <c r="B10" i="3"/>
  <c r="B9" i="3"/>
  <c r="B8" i="3"/>
  <c r="B7" i="3"/>
  <c r="B6" i="3"/>
  <c r="B5" i="3"/>
  <c r="B4" i="3"/>
  <c r="B3" i="3"/>
  <c r="B2" i="3"/>
  <c r="C1" i="3"/>
  <c r="D1" i="3"/>
  <c r="E1" i="3"/>
  <c r="F1" i="3"/>
  <c r="G1" i="3"/>
  <c r="B1" i="3"/>
  <c r="A11" i="3"/>
  <c r="A10" i="3"/>
  <c r="A9" i="3"/>
  <c r="A8" i="3"/>
  <c r="A7" i="3"/>
  <c r="A6" i="3"/>
  <c r="A5" i="3"/>
  <c r="A4" i="3"/>
  <c r="A3" i="3"/>
  <c r="A2" i="3"/>
</calcChain>
</file>

<file path=xl/sharedStrings.xml><?xml version="1.0" encoding="utf-8"?>
<sst xmlns="http://schemas.openxmlformats.org/spreadsheetml/2006/main" count="56" uniqueCount="56">
  <si>
    <t>Sustainability</t>
  </si>
  <si>
    <t>Customer Experience</t>
  </si>
  <si>
    <t>Staff Experience</t>
  </si>
  <si>
    <t>Effort</t>
  </si>
  <si>
    <t>Information and records</t>
  </si>
  <si>
    <t>Monitoring and oversight</t>
  </si>
  <si>
    <t>Roles and resources</t>
  </si>
  <si>
    <t>Risk</t>
  </si>
  <si>
    <t>Effectiveness</t>
  </si>
  <si>
    <t>Delivers required outcomes at the right time</t>
  </si>
  <si>
    <t>Fails to deliver required outcomes at the right time and this regularly causes additional problems elsewhere.</t>
  </si>
  <si>
    <t>Often fails to deliver required outcomes at the right time. Problems have minimal impact outside this process.</t>
  </si>
  <si>
    <t>Current performance is continuing to degrade and is likely to cause problems in the future.</t>
  </si>
  <si>
    <t>Staff express negative feelings about performing the process or about its outputs.</t>
  </si>
  <si>
    <t>Staff feel neither positive or negative about the process.</t>
  </si>
  <si>
    <t>Stability and standardisation</t>
  </si>
  <si>
    <t>The process is highly volatile, and outcomes and methods are very inconsistent.</t>
  </si>
  <si>
    <t>The process varies a lot in method or outcomes, or has many 'flavours' to handle different scenarios.</t>
  </si>
  <si>
    <t>The process rarely varies in methods or outcomes. Steps followed are largely standardised.</t>
  </si>
  <si>
    <t>The process is predictable and stable in its methods and outcomes. There are no unnecessary 'flavours' of the process.</t>
  </si>
  <si>
    <t>Information required to perform the process effectively is not available. Records are rarely complete or accessible.</t>
  </si>
  <si>
    <t>Staff have most required information to hand when performing the process. Records are usually complete and accessible.</t>
  </si>
  <si>
    <t>Staff must search for information to perform the process. Records are often incomplete or inaccessible.</t>
  </si>
  <si>
    <t>Staff feel that the process works well for them and they enjoy performing it.</t>
  </si>
  <si>
    <t>Staff effort is only required where knowledge and experience must be applied to the process. Other activities are automated.</t>
  </si>
  <si>
    <t>Tasks require more effort than they should because automation has not been applied wherever possible. Failure demand often draws on available resources.</t>
  </si>
  <si>
    <t>Tasks have been automated where possible. No data is moved manually between systems. Failure demand is rare.</t>
  </si>
  <si>
    <t>Failure demand consumes much staff effort. Automation is barely used. Information is regularly transferred manually between systems.</t>
  </si>
  <si>
    <t>Managers can easily monitor workloads and outputs and direct activity where needed.</t>
  </si>
  <si>
    <t>Managers can find information about process performance but this requires searching or special requests from others.</t>
  </si>
  <si>
    <t>Managers have little information about process performance or workloads.</t>
  </si>
  <si>
    <t>Tasks are performed by the least expensive competent resource. Staff roles are effectively designed and responsibilities are clear.</t>
  </si>
  <si>
    <t>Staff are clear about roles and responsibilities. Tasks are typically performed by appropriate staff. Peaks and troughs may cause some difficulties, but recovery is swift.</t>
  </si>
  <si>
    <t>Roles and responsibilities are defined to an extent, but lines are often blurred when managing workloads across the team. Some tasks are not performed by the most appropriate people. Peaks and troughs in workloads are often difficult to manage and cause lasting problems.</t>
  </si>
  <si>
    <t>There is a much confusion about roles and responsibilities. There is no clear link between roles and tasks performed. There are frequently inadequate skilled resources to manage workloads effectively. Peaks and troughs in workloads can cause major problems.</t>
  </si>
  <si>
    <t>Risk exposure is largely within appetite for risk. Preventative controls can be seen to be performing effetively.</t>
  </si>
  <si>
    <t>Some unacceptable risk exposure remains, but detective controls can identify risk events that have occurred and corrective actions can be put in place. Preventative controls may exist but cannot be shown to be effective.</t>
  </si>
  <si>
    <t>Process design or practical operations create clear regulatory, health and safety, or customer risks. Controls are not in place or can be seen to fail regularly.</t>
  </si>
  <si>
    <t>Risk management practices can be seen to be operating effectively. Controls can be shown to be working. Risk event occurrence is very rare.</t>
  </si>
  <si>
    <t>Organisation is very satisfied with future sustainability of the process, and measures are in place to continually monitor and improve.</t>
  </si>
  <si>
    <t>Organisation can continue with current levels of performance for foreseeable future. Detailed initiatives are in pipeline to improve operations.</t>
  </si>
  <si>
    <t>Process delivers required outcomes at the right time, and additional value is regularly created for customers or the organisation.</t>
  </si>
  <si>
    <t>Organisation must address issues immediately. Continuing with current performance will cause major problems for the organisation or its customers.</t>
  </si>
  <si>
    <t>Staff express strong dislike of the process or its outputs.</t>
  </si>
  <si>
    <t>Customers of the process are frequently delighted with their experience or the outputs they receive.</t>
  </si>
  <si>
    <t>Customers often fail to receive a great experience. The outcomes they receive are often of lower quality than expected or are received late.</t>
  </si>
  <si>
    <t>Customers regularly receive a bad experience of the process. Outcomes are typically of poor quality. Delays are experienced frequently.</t>
  </si>
  <si>
    <t>Customers of the process are typically satisfied with their experience and the outputs they receive.</t>
  </si>
  <si>
    <t>Staff have all information required when performing the process. Records are always complete and accessible.</t>
  </si>
  <si>
    <t>Managers have timely information about process performance to support decisions about managing workloads.</t>
  </si>
  <si>
    <t>Onboarding</t>
  </si>
  <si>
    <t>Billing</t>
  </si>
  <si>
    <t>Support</t>
  </si>
  <si>
    <t>Sales</t>
  </si>
  <si>
    <t>Delivery</t>
  </si>
  <si>
    <t>Escalations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</si>
</sst>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theme="0"/>
      <name val="Calibri"/>
      <family val="2"/>
      <scheme val="minor"/>
    </font>
    <font>
      <sz val="22"/>
      <color theme="1"/>
      <name val="Calibri"/>
      <family val="2"/>
      <scheme val="minor"/>
    </font>
    <font>
      <sz val="28"/>
      <color theme="1"/>
      <name val="Calibri"/>
      <family val="2"/>
      <scheme val="minor"/>
    </font>
    <font>
      <b/>
      <sz val="14"/>
      <color theme="1"/>
      <name val="Calibri"/>
      <family val="2"/>
      <scheme val="minor"/>
    </font>
    <font>
      <b/>
      <sz val="12"/>
      <color rgb="FFF8FFC2"/>
      <name val="Calibri"/>
      <family val="2"/>
      <scheme val="minor"/>
    </font>
    <font>
      <b/>
      <sz val="14"/>
      <color rgb="FFF8FFC2"/>
      <name val="Calibri"/>
      <family val="2"/>
      <scheme val="minor"/>
    </font>
  </fonts>
  <fills count="14">
    <fill>
      <patternFill patternType="none"/>
    </fill>
    <fill>
      <patternFill patternType="gray125"/>
    </fill>
    <fill>
      <patternFill patternType="solid">
        <fgColor theme="7" tint="0.79998168889431442"/>
        <bgColor indexed="64"/>
      </patternFill>
    </fill>
    <fill>
      <patternFill patternType="solid">
        <fgColor rgb="FFFF0000"/>
        <bgColor indexed="64"/>
      </patternFill>
    </fill>
    <fill>
      <patternFill patternType="solid">
        <fgColor rgb="FFFFCCCC"/>
        <bgColor indexed="64"/>
      </patternFill>
    </fill>
    <fill>
      <patternFill patternType="solid">
        <fgColor rgb="FFFFC000"/>
        <bgColor indexed="64"/>
      </patternFill>
    </fill>
    <fill>
      <patternFill patternType="solid">
        <fgColor rgb="FFFFFF00"/>
        <bgColor indexed="64"/>
      </patternFill>
    </fill>
    <fill>
      <patternFill patternType="solid">
        <fgColor rgb="FFFEFFC9"/>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E29B"/>
        <bgColor indexed="64"/>
      </patternFill>
    </fill>
    <fill>
      <patternFill patternType="solid">
        <fgColor rgb="FF095155"/>
        <bgColor indexed="64"/>
      </patternFill>
    </fill>
    <fill>
      <patternFill patternType="solid">
        <fgColor rgb="FFF8FFC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3">
    <xf numFmtId="0" fontId="0" fillId="0" borderId="0" xfId="0"/>
    <xf numFmtId="0" fontId="0" fillId="0" borderId="1" xfId="0" applyBorder="1"/>
    <xf numFmtId="0" fontId="1" fillId="0" borderId="1" xfId="0" applyFont="1" applyBorder="1"/>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3" borderId="1" xfId="0" applyFont="1" applyFill="1" applyBorder="1" applyAlignment="1">
      <alignment horizontal="center" vertical="center"/>
    </xf>
    <xf numFmtId="0" fontId="0" fillId="4" borderId="1" xfId="0" applyFill="1" applyBorder="1" applyAlignment="1">
      <alignment horizontal="left" vertical="top" wrapText="1"/>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0" fillId="7" borderId="1" xfId="0" applyFill="1" applyBorder="1" applyAlignment="1">
      <alignment horizontal="left" vertical="top" wrapText="1"/>
    </xf>
    <xf numFmtId="0" fontId="3" fillId="8" borderId="1" xfId="0" applyFont="1" applyFill="1" applyBorder="1" applyAlignment="1">
      <alignment horizontal="center" vertical="center"/>
    </xf>
    <xf numFmtId="0" fontId="0" fillId="9" borderId="1" xfId="0" applyFill="1" applyBorder="1" applyAlignment="1">
      <alignment horizontal="left" vertical="top" wrapText="1"/>
    </xf>
    <xf numFmtId="0" fontId="0" fillId="10" borderId="1" xfId="0" applyFill="1" applyBorder="1" applyAlignment="1">
      <alignment horizontal="left" vertical="top" wrapText="1"/>
    </xf>
    <xf numFmtId="0" fontId="5" fillId="2" borderId="1" xfId="0" applyFont="1" applyFill="1" applyBorder="1" applyAlignment="1">
      <alignment horizontal="left" vertical="top"/>
    </xf>
    <xf numFmtId="0" fontId="2" fillId="11" borderId="1" xfId="0" applyFont="1" applyFill="1" applyBorder="1" applyAlignment="1">
      <alignment horizontal="center" vertical="center" wrapText="1"/>
    </xf>
    <xf numFmtId="0" fontId="5" fillId="12" borderId="1" xfId="0" applyFont="1" applyFill="1" applyBorder="1" applyAlignment="1">
      <alignment horizontal="left" vertical="top"/>
    </xf>
    <xf numFmtId="0" fontId="0" fillId="12" borderId="1" xfId="0" applyFill="1" applyBorder="1" applyAlignment="1">
      <alignment wrapText="1"/>
    </xf>
    <xf numFmtId="0" fontId="0" fillId="12" borderId="1" xfId="0" applyFill="1" applyBorder="1"/>
    <xf numFmtId="0" fontId="6" fillId="11"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13" borderId="0" xfId="0" applyFill="1" applyBorder="1"/>
    <xf numFmtId="0" fontId="0" fillId="11" borderId="0" xfId="0" applyFill="1" applyBorder="1"/>
  </cellXfs>
  <cellStyles count="1">
    <cellStyle name="Normal" xfId="0" builtinId="0"/>
  </cellStyles>
  <dxfs count="80">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095155"/>
      <color rgb="FFF8FFC2"/>
      <color rgb="FFFFE29B"/>
      <color rgb="FFFEFFC9"/>
      <color rgb="FFFFCC99"/>
      <color rgb="FFFFCC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421889337003606"/>
          <c:y val="0.15323607804838349"/>
          <c:w val="0.54569489789386083"/>
          <c:h val="0.70417383873527439"/>
        </c:manualLayout>
      </c:layout>
      <c:radarChart>
        <c:radarStyle val="filled"/>
        <c:varyColors val="0"/>
        <c:ser>
          <c:idx val="0"/>
          <c:order val="0"/>
          <c:tx>
            <c:strRef>
              <c:f>Summary!$B$1</c:f>
              <c:strCache>
                <c:ptCount val="1"/>
                <c:pt idx="0">
                  <c:v>Sales</c:v>
                </c:pt>
              </c:strCache>
            </c:strRef>
          </c:tx>
          <c:spPr>
            <a:solidFill>
              <a:srgbClr val="00B0F0"/>
            </a:solidFill>
            <a:ln w="25400">
              <a:solidFill>
                <a:srgbClr val="0070C0"/>
              </a:solidFill>
            </a:ln>
            <a:effectLst/>
          </c:spPr>
          <c:cat>
            <c:strRef>
              <c:f>Summary!$A$2:$A$11</c:f>
              <c:strCache>
                <c:ptCount val="10"/>
                <c:pt idx="0">
                  <c:v>Sustainability</c:v>
                </c:pt>
                <c:pt idx="1">
                  <c:v>Customer Experience</c:v>
                </c:pt>
                <c:pt idx="2">
                  <c:v>Staff Experience</c:v>
                </c:pt>
                <c:pt idx="3">
                  <c:v>Stability and standardisation</c:v>
                </c:pt>
                <c:pt idx="4">
                  <c:v>Effort</c:v>
                </c:pt>
                <c:pt idx="5">
                  <c:v>Information and records</c:v>
                </c:pt>
                <c:pt idx="6">
                  <c:v>Monitoring and oversight</c:v>
                </c:pt>
                <c:pt idx="7">
                  <c:v>Roles and resources</c:v>
                </c:pt>
                <c:pt idx="8">
                  <c:v>Risk</c:v>
                </c:pt>
                <c:pt idx="9">
                  <c:v>Effectiveness</c:v>
                </c:pt>
              </c:strCache>
            </c:strRef>
          </c:cat>
          <c:val>
            <c:numRef>
              <c:f>Summary!$B$2:$B$11</c:f>
              <c:numCache>
                <c:formatCode>General</c:formatCode>
                <c:ptCount val="10"/>
                <c:pt idx="0">
                  <c:v>2</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07-4AFF-9F1D-C41B79639F0E}"/>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Summary!$A$5</c:f>
              <c:strCache>
                <c:ptCount val="1"/>
                <c:pt idx="0">
                  <c:v>Stability and standardisation</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Summary!$B$5:$G$5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Summary!$A$2</c:f>
              <c:strCache>
                <c:ptCount val="1"/>
                <c:pt idx="0">
                  <c:v>Sustainability</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Summary!$B$2:$G$2</c:f>
              <c:numCache>
                <c:formatCode>General</c:formatCode>
                <c:ptCount val="6"/>
                <c:pt idx="0">
                  <c:v>2</c:v>
                </c:pt>
                <c:pt idx="1">
                  <c:v>3</c:v>
                </c:pt>
                <c:pt idx="2">
                  <c:v>1</c:v>
                </c:pt>
                <c:pt idx="3">
                  <c:v>1</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Summary!$A$6</c:f>
              <c:strCache>
                <c:ptCount val="1"/>
                <c:pt idx="0">
                  <c:v>Effort</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Summary!$B$6:$G$6</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Summary!$A$7</c:f>
              <c:strCache>
                <c:ptCount val="1"/>
                <c:pt idx="0">
                  <c:v>Information and records</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Summary!$B$7:$G$7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rgbClr val="0070C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Summary!$A$8</c:f>
              <c:strCache>
                <c:ptCount val="1"/>
                <c:pt idx="0">
                  <c:v>Monitoring and oversight</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Summary!$B$8:$G$8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Summary!$A$9</c:f>
              <c:strCache>
                <c:ptCount val="1"/>
                <c:pt idx="0">
                  <c:v>Roles and resources</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Summary!$B$9:$G$9</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Summary!$A$10</c:f>
              <c:strCache>
                <c:ptCount val="1"/>
                <c:pt idx="0">
                  <c:v>Risk</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Summary!$B$10:$G$10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Summary!$A$11</c:f>
              <c:strCache>
                <c:ptCount val="1"/>
                <c:pt idx="0">
                  <c:v>Effectiveness</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Summary!$B$11:$G$11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421889337003606"/>
          <c:y val="0.15323607804838349"/>
          <c:w val="0.54569489789386083"/>
          <c:h val="0.70417383873527439"/>
        </c:manualLayout>
      </c:layout>
      <c:radarChart>
        <c:radarStyle val="filled"/>
        <c:varyColors val="0"/>
        <c:ser>
          <c:idx val="0"/>
          <c:order val="0"/>
          <c:tx>
            <c:strRef>
              <c:f>Summary!$C$1</c:f>
              <c:strCache>
                <c:ptCount val="1"/>
                <c:pt idx="0">
                  <c:v>Onboarding</c:v>
                </c:pt>
              </c:strCache>
            </c:strRef>
          </c:tx>
          <c:spPr>
            <a:solidFill>
              <a:srgbClr val="00B0F0"/>
            </a:solidFill>
            <a:ln w="25400">
              <a:solidFill>
                <a:srgbClr val="0070C0"/>
              </a:solidFill>
            </a:ln>
            <a:effectLst/>
          </c:spPr>
          <c:cat>
            <c:strRef>
              <c:f>Summary!$A$2:$A$11</c:f>
              <c:strCache>
                <c:ptCount val="10"/>
                <c:pt idx="0">
                  <c:v>Sustainability</c:v>
                </c:pt>
                <c:pt idx="1">
                  <c:v>Customer Experience</c:v>
                </c:pt>
                <c:pt idx="2">
                  <c:v>Staff Experience</c:v>
                </c:pt>
                <c:pt idx="3">
                  <c:v>Stability and standardisation</c:v>
                </c:pt>
                <c:pt idx="4">
                  <c:v>Effort</c:v>
                </c:pt>
                <c:pt idx="5">
                  <c:v>Information and records</c:v>
                </c:pt>
                <c:pt idx="6">
                  <c:v>Monitoring and oversight</c:v>
                </c:pt>
                <c:pt idx="7">
                  <c:v>Roles and resources</c:v>
                </c:pt>
                <c:pt idx="8">
                  <c:v>Risk</c:v>
                </c:pt>
                <c:pt idx="9">
                  <c:v>Effectiveness</c:v>
                </c:pt>
              </c:strCache>
            </c:strRef>
          </c:cat>
          <c:val>
            <c:numRef>
              <c:f>Summary!$C$2:$C$11</c:f>
              <c:numCache>
                <c:formatCode>General</c:formatCode>
                <c:ptCount val="10"/>
                <c:pt idx="0">
                  <c:v>3</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07-4AFF-9F1D-C41B79639F0E}"/>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421889337003606"/>
          <c:y val="0.15323607804838349"/>
          <c:w val="0.54569489789386083"/>
          <c:h val="0.70417383873527439"/>
        </c:manualLayout>
      </c:layout>
      <c:radarChart>
        <c:radarStyle val="filled"/>
        <c:varyColors val="0"/>
        <c:ser>
          <c:idx val="0"/>
          <c:order val="0"/>
          <c:tx>
            <c:strRef>
              <c:f>Summary!$D$1</c:f>
              <c:strCache>
                <c:ptCount val="1"/>
                <c:pt idx="0">
                  <c:v>Billing</c:v>
                </c:pt>
              </c:strCache>
            </c:strRef>
          </c:tx>
          <c:spPr>
            <a:solidFill>
              <a:srgbClr val="00B0F0"/>
            </a:solidFill>
            <a:ln w="25400">
              <a:solidFill>
                <a:srgbClr val="0070C0"/>
              </a:solidFill>
            </a:ln>
            <a:effectLst/>
          </c:spPr>
          <c:cat>
            <c:strRef>
              <c:f>Summary!$A$2:$A$11</c:f>
              <c:strCache>
                <c:ptCount val="10"/>
                <c:pt idx="0">
                  <c:v>Sustainability</c:v>
                </c:pt>
                <c:pt idx="1">
                  <c:v>Customer Experience</c:v>
                </c:pt>
                <c:pt idx="2">
                  <c:v>Staff Experience</c:v>
                </c:pt>
                <c:pt idx="3">
                  <c:v>Stability and standardisation</c:v>
                </c:pt>
                <c:pt idx="4">
                  <c:v>Effort</c:v>
                </c:pt>
                <c:pt idx="5">
                  <c:v>Information and records</c:v>
                </c:pt>
                <c:pt idx="6">
                  <c:v>Monitoring and oversight</c:v>
                </c:pt>
                <c:pt idx="7">
                  <c:v>Roles and resources</c:v>
                </c:pt>
                <c:pt idx="8">
                  <c:v>Risk</c:v>
                </c:pt>
                <c:pt idx="9">
                  <c:v>Effectiveness</c:v>
                </c:pt>
              </c:strCache>
            </c:strRef>
          </c:cat>
          <c:val>
            <c:numRef>
              <c:f>Summary!$D$2:$D$11</c:f>
              <c:numCache>
                <c:formatCode>General</c:formatCode>
                <c:ptCount val="10"/>
                <c:pt idx="0">
                  <c:v>1</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07-4AFF-9F1D-C41B79639F0E}"/>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421889337003606"/>
          <c:y val="0.15323607804838349"/>
          <c:w val="0.54569489789386083"/>
          <c:h val="0.70417383873527439"/>
        </c:manualLayout>
      </c:layout>
      <c:radarChart>
        <c:radarStyle val="filled"/>
        <c:varyColors val="0"/>
        <c:ser>
          <c:idx val="0"/>
          <c:order val="0"/>
          <c:tx>
            <c:strRef>
              <c:f>Summary!$E$1</c:f>
              <c:strCache>
                <c:ptCount val="1"/>
                <c:pt idx="0">
                  <c:v>Delivery</c:v>
                </c:pt>
              </c:strCache>
            </c:strRef>
          </c:tx>
          <c:spPr>
            <a:solidFill>
              <a:srgbClr val="00B0F0"/>
            </a:solidFill>
            <a:ln w="25400">
              <a:solidFill>
                <a:srgbClr val="0070C0"/>
              </a:solidFill>
            </a:ln>
            <a:effectLst/>
          </c:spPr>
          <c:cat>
            <c:strRef>
              <c:f>Summary!$A$2:$A$11</c:f>
              <c:strCache>
                <c:ptCount val="10"/>
                <c:pt idx="0">
                  <c:v>Sustainability</c:v>
                </c:pt>
                <c:pt idx="1">
                  <c:v>Customer Experience</c:v>
                </c:pt>
                <c:pt idx="2">
                  <c:v>Staff Experience</c:v>
                </c:pt>
                <c:pt idx="3">
                  <c:v>Stability and standardisation</c:v>
                </c:pt>
                <c:pt idx="4">
                  <c:v>Effort</c:v>
                </c:pt>
                <c:pt idx="5">
                  <c:v>Information and records</c:v>
                </c:pt>
                <c:pt idx="6">
                  <c:v>Monitoring and oversight</c:v>
                </c:pt>
                <c:pt idx="7">
                  <c:v>Roles and resources</c:v>
                </c:pt>
                <c:pt idx="8">
                  <c:v>Risk</c:v>
                </c:pt>
                <c:pt idx="9">
                  <c:v>Effectiveness</c:v>
                </c:pt>
              </c:strCache>
            </c:strRef>
          </c:cat>
          <c:val>
            <c:numRef>
              <c:f>Summary!$E$2:$E$11</c:f>
              <c:numCache>
                <c:formatCode>General</c:formatCode>
                <c:ptCount val="10"/>
                <c:pt idx="0">
                  <c:v>1</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07-4AFF-9F1D-C41B79639F0E}"/>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421889337003606"/>
          <c:y val="0.15323607804838349"/>
          <c:w val="0.54569489789386083"/>
          <c:h val="0.70417383873527439"/>
        </c:manualLayout>
      </c:layout>
      <c:radarChart>
        <c:radarStyle val="filled"/>
        <c:varyColors val="0"/>
        <c:ser>
          <c:idx val="0"/>
          <c:order val="0"/>
          <c:tx>
            <c:strRef>
              <c:f>Summary!$F$1</c:f>
              <c:strCache>
                <c:ptCount val="1"/>
                <c:pt idx="0">
                  <c:v>Support</c:v>
                </c:pt>
              </c:strCache>
            </c:strRef>
          </c:tx>
          <c:spPr>
            <a:solidFill>
              <a:srgbClr val="00B0F0"/>
            </a:solidFill>
            <a:ln w="25400">
              <a:solidFill>
                <a:srgbClr val="0070C0"/>
              </a:solidFill>
            </a:ln>
            <a:effectLst/>
          </c:spPr>
          <c:cat>
            <c:strRef>
              <c:f>Summary!$A$2:$A$11</c:f>
              <c:strCache>
                <c:ptCount val="10"/>
                <c:pt idx="0">
                  <c:v>Sustainability</c:v>
                </c:pt>
                <c:pt idx="1">
                  <c:v>Customer Experience</c:v>
                </c:pt>
                <c:pt idx="2">
                  <c:v>Staff Experience</c:v>
                </c:pt>
                <c:pt idx="3">
                  <c:v>Stability and standardisation</c:v>
                </c:pt>
                <c:pt idx="4">
                  <c:v>Effort</c:v>
                </c:pt>
                <c:pt idx="5">
                  <c:v>Information and records</c:v>
                </c:pt>
                <c:pt idx="6">
                  <c:v>Monitoring and oversight</c:v>
                </c:pt>
                <c:pt idx="7">
                  <c:v>Roles and resources</c:v>
                </c:pt>
                <c:pt idx="8">
                  <c:v>Risk</c:v>
                </c:pt>
                <c:pt idx="9">
                  <c:v>Effectiveness</c:v>
                </c:pt>
              </c:strCache>
            </c:strRef>
          </c:cat>
          <c:val>
            <c:numRef>
              <c:f>Summary!$F$2:$F$11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07-4AFF-9F1D-C41B79639F0E}"/>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421889337003606"/>
          <c:y val="0.15323607804838349"/>
          <c:w val="0.54569489789386083"/>
          <c:h val="0.70417383873527439"/>
        </c:manualLayout>
      </c:layout>
      <c:radarChart>
        <c:radarStyle val="filled"/>
        <c:varyColors val="0"/>
        <c:ser>
          <c:idx val="0"/>
          <c:order val="0"/>
          <c:tx>
            <c:strRef>
              <c:f>Summary!$G$1</c:f>
              <c:strCache>
                <c:ptCount val="1"/>
                <c:pt idx="0">
                  <c:v>Escalations</c:v>
                </c:pt>
              </c:strCache>
            </c:strRef>
          </c:tx>
          <c:spPr>
            <a:solidFill>
              <a:srgbClr val="00B0F0"/>
            </a:solidFill>
            <a:ln w="25400">
              <a:solidFill>
                <a:srgbClr val="0070C0"/>
              </a:solidFill>
            </a:ln>
            <a:effectLst/>
          </c:spPr>
          <c:cat>
            <c:strRef>
              <c:f>Summary!$A$2:$A$11</c:f>
              <c:strCache>
                <c:ptCount val="10"/>
                <c:pt idx="0">
                  <c:v>Sustainability</c:v>
                </c:pt>
                <c:pt idx="1">
                  <c:v>Customer Experience</c:v>
                </c:pt>
                <c:pt idx="2">
                  <c:v>Staff Experience</c:v>
                </c:pt>
                <c:pt idx="3">
                  <c:v>Stability and standardisation</c:v>
                </c:pt>
                <c:pt idx="4">
                  <c:v>Effort</c:v>
                </c:pt>
                <c:pt idx="5">
                  <c:v>Information and records</c:v>
                </c:pt>
                <c:pt idx="6">
                  <c:v>Monitoring and oversight</c:v>
                </c:pt>
                <c:pt idx="7">
                  <c:v>Roles and resources</c:v>
                </c:pt>
                <c:pt idx="8">
                  <c:v>Risk</c:v>
                </c:pt>
                <c:pt idx="9">
                  <c:v>Effectiveness</c:v>
                </c:pt>
              </c:strCache>
            </c:strRef>
          </c:cat>
          <c:val>
            <c:numRef>
              <c:f>Summary!$G$2:$G$11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07-4AFF-9F1D-C41B79639F0E}"/>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Summary!$A$2</c:f>
              <c:strCache>
                <c:ptCount val="1"/>
                <c:pt idx="0">
                  <c:v>Sustainability</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Summary!$B$2:$G$2</c:f>
              <c:numCache>
                <c:formatCode>General</c:formatCode>
                <c:ptCount val="6"/>
                <c:pt idx="0">
                  <c:v>2</c:v>
                </c:pt>
                <c:pt idx="1">
                  <c:v>3</c:v>
                </c:pt>
                <c:pt idx="2">
                  <c:v>1</c:v>
                </c:pt>
                <c:pt idx="3">
                  <c:v>1</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Summary!$A$3</c:f>
              <c:strCache>
                <c:ptCount val="1"/>
                <c:pt idx="0">
                  <c:v>Customer Experience</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Summary!$B$3:$G$3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0"/>
          <c:tx>
            <c:strRef>
              <c:f>Summary!$A$4</c:f>
              <c:strCache>
                <c:ptCount val="1"/>
                <c:pt idx="0">
                  <c:v>Staff Experience</c:v>
                </c:pt>
              </c:strCache>
            </c:strRef>
          </c:tx>
          <c:spPr>
            <a:solidFill>
              <a:srgbClr val="00B0F0"/>
            </a:solidFill>
            <a:ln w="25400">
              <a:solidFill>
                <a:srgbClr val="0070C0"/>
              </a:solidFill>
            </a:ln>
            <a:effectLst/>
          </c:spPr>
          <c:cat>
            <c:strRef>
              <c:f>Summary!$B$1:$G$1</c:f>
              <c:strCache>
                <c:ptCount val="6"/>
                <c:pt idx="0">
                  <c:v>Sales</c:v>
                </c:pt>
                <c:pt idx="1">
                  <c:v>Onboarding</c:v>
                </c:pt>
                <c:pt idx="2">
                  <c:v>Billing</c:v>
                </c:pt>
                <c:pt idx="3">
                  <c:v>Delivery</c:v>
                </c:pt>
                <c:pt idx="4">
                  <c:v>Support</c:v>
                </c:pt>
                <c:pt idx="5">
                  <c:v>Escalations</c:v>
                </c:pt>
              </c:strCache>
            </c:strRef>
          </c:cat>
          <c:val>
            <c:numRef>
              <c:f>Summary!$B$4:$G$4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829-4634-A7C3-E399998AA73A}"/>
            </c:ext>
          </c:extLst>
        </c:ser>
        <c:dLbls>
          <c:showLegendKey val="0"/>
          <c:showVal val="0"/>
          <c:showCatName val="0"/>
          <c:showSerName val="0"/>
          <c:showPercent val="0"/>
          <c:showBubbleSize val="0"/>
        </c:dLbls>
        <c:axId val="137052143"/>
        <c:axId val="137048815"/>
      </c:radarChart>
      <c:catAx>
        <c:axId val="1370521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37048815"/>
        <c:crosses val="autoZero"/>
        <c:auto val="1"/>
        <c:lblAlgn val="ctr"/>
        <c:lblOffset val="100"/>
        <c:noMultiLvlLbl val="0"/>
      </c:catAx>
      <c:valAx>
        <c:axId val="137048815"/>
        <c:scaling>
          <c:orientation val="minMax"/>
          <c:max val="5"/>
        </c:scaling>
        <c:delete val="0"/>
        <c:axPos val="l"/>
        <c:majorGridlines>
          <c:spPr>
            <a:ln w="9525" cap="flat" cmpd="sng" algn="ctr">
              <a:solidFill>
                <a:schemeClr val="tx1">
                  <a:lumMod val="85000"/>
                  <a:lumOff val="15000"/>
                  <a:alpha val="0"/>
                </a:schemeClr>
              </a:solidFill>
              <a:round/>
            </a:ln>
            <a:effectLst/>
          </c:spPr>
        </c:majorGridlines>
        <c:numFmt formatCode="General" sourceLinked="1"/>
        <c:majorTickMark val="in"/>
        <c:minorTickMark val="in"/>
        <c:tickLblPos val="none"/>
        <c:spPr>
          <a:solidFill>
            <a:srgbClr val="00B0F0"/>
          </a:solid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052143"/>
        <c:crosses val="autoZero"/>
        <c:crossBetween val="between"/>
        <c:majorUnit val="1"/>
        <c:minorUnit val="1"/>
      </c:valAx>
      <c:spPr>
        <a:gradFill flip="none" rotWithShape="1">
          <a:gsLst>
            <a:gs pos="100000">
              <a:schemeClr val="bg1"/>
            </a:gs>
            <a:gs pos="64000">
              <a:schemeClr val="bg1"/>
            </a:gs>
            <a:gs pos="0">
              <a:srgbClr val="FF0000"/>
            </a:gs>
            <a:gs pos="62000">
              <a:srgbClr val="92D050"/>
            </a:gs>
            <a:gs pos="48000">
              <a:srgbClr val="FFFF00"/>
            </a:gs>
          </a:gsLst>
          <a:path path="circle">
            <a:fillToRect l="50000" t="50000" r="50000" b="50000"/>
          </a:path>
          <a:tileRect/>
        </a:gra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209549</xdr:colOff>
      <xdr:row>0</xdr:row>
      <xdr:rowOff>114299</xdr:rowOff>
    </xdr:from>
    <xdr:to>
      <xdr:col>7</xdr:col>
      <xdr:colOff>466724</xdr:colOff>
      <xdr:row>19</xdr:row>
      <xdr:rowOff>180974</xdr:rowOff>
    </xdr:to>
    <xdr:graphicFrame macro="">
      <xdr:nvGraphicFramePr>
        <xdr:cNvPr id="2" name="Chart 1">
          <a:extLst>
            <a:ext uri="{FF2B5EF4-FFF2-40B4-BE49-F238E27FC236}">
              <a16:creationId xmlns:a16="http://schemas.microsoft.com/office/drawing/2014/main" id="{7462C870-6EF7-40F4-8403-50D185EF60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600074</xdr:colOff>
      <xdr:row>0</xdr:row>
      <xdr:rowOff>114299</xdr:rowOff>
    </xdr:from>
    <xdr:to>
      <xdr:col>15</xdr:col>
      <xdr:colOff>247649</xdr:colOff>
      <xdr:row>19</xdr:row>
      <xdr:rowOff>180974</xdr:rowOff>
    </xdr:to>
    <xdr:graphicFrame macro="">
      <xdr:nvGraphicFramePr>
        <xdr:cNvPr id="12" name="Chart 11">
          <a:extLst>
            <a:ext uri="{FF2B5EF4-FFF2-40B4-BE49-F238E27FC236}">
              <a16:creationId xmlns:a16="http://schemas.microsoft.com/office/drawing/2014/main" id="{CDB8F946-AD1E-4620-9C3C-1A9790BF8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380999</xdr:colOff>
      <xdr:row>0</xdr:row>
      <xdr:rowOff>114299</xdr:rowOff>
    </xdr:from>
    <xdr:to>
      <xdr:col>23</xdr:col>
      <xdr:colOff>28574</xdr:colOff>
      <xdr:row>19</xdr:row>
      <xdr:rowOff>180974</xdr:rowOff>
    </xdr:to>
    <xdr:graphicFrame macro="">
      <xdr:nvGraphicFramePr>
        <xdr:cNvPr id="13" name="Chart 12">
          <a:extLst>
            <a:ext uri="{FF2B5EF4-FFF2-40B4-BE49-F238E27FC236}">
              <a16:creationId xmlns:a16="http://schemas.microsoft.com/office/drawing/2014/main" id="{4FAFFAAF-A9F7-4B48-8218-5D9BECC482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209549</xdr:colOff>
      <xdr:row>20</xdr:row>
      <xdr:rowOff>104774</xdr:rowOff>
    </xdr:from>
    <xdr:to>
      <xdr:col>7</xdr:col>
      <xdr:colOff>466724</xdr:colOff>
      <xdr:row>39</xdr:row>
      <xdr:rowOff>171449</xdr:rowOff>
    </xdr:to>
    <xdr:graphicFrame macro="">
      <xdr:nvGraphicFramePr>
        <xdr:cNvPr id="14" name="Chart 13">
          <a:extLst>
            <a:ext uri="{FF2B5EF4-FFF2-40B4-BE49-F238E27FC236}">
              <a16:creationId xmlns:a16="http://schemas.microsoft.com/office/drawing/2014/main" id="{B72543D0-1C45-473F-B556-15CC76B6E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600074</xdr:colOff>
      <xdr:row>20</xdr:row>
      <xdr:rowOff>104774</xdr:rowOff>
    </xdr:from>
    <xdr:to>
      <xdr:col>15</xdr:col>
      <xdr:colOff>247649</xdr:colOff>
      <xdr:row>39</xdr:row>
      <xdr:rowOff>171449</xdr:rowOff>
    </xdr:to>
    <xdr:graphicFrame macro="">
      <xdr:nvGraphicFramePr>
        <xdr:cNvPr id="15" name="Chart 14">
          <a:extLst>
            <a:ext uri="{FF2B5EF4-FFF2-40B4-BE49-F238E27FC236}">
              <a16:creationId xmlns:a16="http://schemas.microsoft.com/office/drawing/2014/main" id="{702FD3DF-0443-4D45-9965-9A6C4AACC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380999</xdr:colOff>
      <xdr:row>20</xdr:row>
      <xdr:rowOff>104774</xdr:rowOff>
    </xdr:from>
    <xdr:to>
      <xdr:col>23</xdr:col>
      <xdr:colOff>28574</xdr:colOff>
      <xdr:row>39</xdr:row>
      <xdr:rowOff>171449</xdr:rowOff>
    </xdr:to>
    <xdr:graphicFrame macro="">
      <xdr:nvGraphicFramePr>
        <xdr:cNvPr id="16" name="Chart 15">
          <a:extLst>
            <a:ext uri="{FF2B5EF4-FFF2-40B4-BE49-F238E27FC236}">
              <a16:creationId xmlns:a16="http://schemas.microsoft.com/office/drawing/2014/main" id="{9F24F6C9-3BD8-438A-B1B3-3558E175C1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123825</xdr:rowOff>
    </xdr:from>
    <xdr:to>
      <xdr:col>6</xdr:col>
      <xdr:colOff>266700</xdr:colOff>
      <xdr:row>16</xdr:row>
      <xdr:rowOff>180975</xdr:rowOff>
    </xdr:to>
    <xdr:graphicFrame macro="">
      <xdr:nvGraphicFramePr>
        <xdr:cNvPr id="2" name="Chart 1">
          <a:extLst>
            <a:ext uri="{FF2B5EF4-FFF2-40B4-BE49-F238E27FC236}">
              <a16:creationId xmlns:a16="http://schemas.microsoft.com/office/drawing/2014/main" id="{8D8051C5-275E-461B-AFDD-836AAA67C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408454</xdr:colOff>
      <xdr:row>0</xdr:row>
      <xdr:rowOff>123825</xdr:rowOff>
    </xdr:from>
    <xdr:to>
      <xdr:col>12</xdr:col>
      <xdr:colOff>465604</xdr:colOff>
      <xdr:row>16</xdr:row>
      <xdr:rowOff>180975</xdr:rowOff>
    </xdr:to>
    <xdr:graphicFrame macro="">
      <xdr:nvGraphicFramePr>
        <xdr:cNvPr id="3" name="Chart 2">
          <a:extLst>
            <a:ext uri="{FF2B5EF4-FFF2-40B4-BE49-F238E27FC236}">
              <a16:creationId xmlns:a16="http://schemas.microsoft.com/office/drawing/2014/main" id="{07C69228-9C81-404E-A138-CCE30AC114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2241</xdr:colOff>
      <xdr:row>0</xdr:row>
      <xdr:rowOff>123825</xdr:rowOff>
    </xdr:from>
    <xdr:to>
      <xdr:col>19</xdr:col>
      <xdr:colOff>59391</xdr:colOff>
      <xdr:row>16</xdr:row>
      <xdr:rowOff>180975</xdr:rowOff>
    </xdr:to>
    <xdr:graphicFrame macro="">
      <xdr:nvGraphicFramePr>
        <xdr:cNvPr id="4" name="Chart 3">
          <a:extLst>
            <a:ext uri="{FF2B5EF4-FFF2-40B4-BE49-F238E27FC236}">
              <a16:creationId xmlns:a16="http://schemas.microsoft.com/office/drawing/2014/main" id="{7073646F-E090-4F31-BACF-DF1024BD7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201145</xdr:colOff>
      <xdr:row>0</xdr:row>
      <xdr:rowOff>123825</xdr:rowOff>
    </xdr:from>
    <xdr:to>
      <xdr:col>25</xdr:col>
      <xdr:colOff>258295</xdr:colOff>
      <xdr:row>16</xdr:row>
      <xdr:rowOff>180975</xdr:rowOff>
    </xdr:to>
    <xdr:graphicFrame macro="">
      <xdr:nvGraphicFramePr>
        <xdr:cNvPr id="5" name="Chart 4">
          <a:extLst>
            <a:ext uri="{FF2B5EF4-FFF2-40B4-BE49-F238E27FC236}">
              <a16:creationId xmlns:a16="http://schemas.microsoft.com/office/drawing/2014/main" id="{2BDFFB15-2217-473F-96C4-8EE2A35583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34</xdr:row>
      <xdr:rowOff>180975</xdr:rowOff>
    </xdr:from>
    <xdr:to>
      <xdr:col>0</xdr:col>
      <xdr:colOff>0</xdr:colOff>
      <xdr:row>51</xdr:row>
      <xdr:rowOff>47625</xdr:rowOff>
    </xdr:to>
    <xdr:graphicFrame macro="">
      <xdr:nvGraphicFramePr>
        <xdr:cNvPr id="6" name="Chart 5">
          <a:extLst>
            <a:ext uri="{FF2B5EF4-FFF2-40B4-BE49-F238E27FC236}">
              <a16:creationId xmlns:a16="http://schemas.microsoft.com/office/drawing/2014/main" id="{123348D2-CE63-4137-B1FF-CE811C0D9E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400050</xdr:colOff>
      <xdr:row>0</xdr:row>
      <xdr:rowOff>123825</xdr:rowOff>
    </xdr:from>
    <xdr:to>
      <xdr:col>31</xdr:col>
      <xdr:colOff>457200</xdr:colOff>
      <xdr:row>16</xdr:row>
      <xdr:rowOff>180975</xdr:rowOff>
    </xdr:to>
    <xdr:graphicFrame macro="">
      <xdr:nvGraphicFramePr>
        <xdr:cNvPr id="7" name="Chart 6">
          <a:extLst>
            <a:ext uri="{FF2B5EF4-FFF2-40B4-BE49-F238E27FC236}">
              <a16:creationId xmlns:a16="http://schemas.microsoft.com/office/drawing/2014/main" id="{17BC2D3D-8176-4429-B6A7-1E17DC7F14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209550</xdr:colOff>
      <xdr:row>17</xdr:row>
      <xdr:rowOff>95250</xdr:rowOff>
    </xdr:from>
    <xdr:to>
      <xdr:col>6</xdr:col>
      <xdr:colOff>266700</xdr:colOff>
      <xdr:row>33</xdr:row>
      <xdr:rowOff>152400</xdr:rowOff>
    </xdr:to>
    <xdr:graphicFrame macro="">
      <xdr:nvGraphicFramePr>
        <xdr:cNvPr id="8" name="Chart 7">
          <a:extLst>
            <a:ext uri="{FF2B5EF4-FFF2-40B4-BE49-F238E27FC236}">
              <a16:creationId xmlns:a16="http://schemas.microsoft.com/office/drawing/2014/main" id="{9BD4E1A7-511F-424B-8609-E4A606FB7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408454</xdr:colOff>
      <xdr:row>17</xdr:row>
      <xdr:rowOff>95250</xdr:rowOff>
    </xdr:from>
    <xdr:to>
      <xdr:col>12</xdr:col>
      <xdr:colOff>465604</xdr:colOff>
      <xdr:row>33</xdr:row>
      <xdr:rowOff>152400</xdr:rowOff>
    </xdr:to>
    <xdr:graphicFrame macro="">
      <xdr:nvGraphicFramePr>
        <xdr:cNvPr id="9" name="Chart 8">
          <a:extLst>
            <a:ext uri="{FF2B5EF4-FFF2-40B4-BE49-F238E27FC236}">
              <a16:creationId xmlns:a16="http://schemas.microsoft.com/office/drawing/2014/main" id="{979D622E-E82F-47F6-BC46-EA257527B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2241</xdr:colOff>
      <xdr:row>17</xdr:row>
      <xdr:rowOff>95250</xdr:rowOff>
    </xdr:from>
    <xdr:to>
      <xdr:col>19</xdr:col>
      <xdr:colOff>59391</xdr:colOff>
      <xdr:row>33</xdr:row>
      <xdr:rowOff>152400</xdr:rowOff>
    </xdr:to>
    <xdr:graphicFrame macro="">
      <xdr:nvGraphicFramePr>
        <xdr:cNvPr id="10" name="Chart 9">
          <a:extLst>
            <a:ext uri="{FF2B5EF4-FFF2-40B4-BE49-F238E27FC236}">
              <a16:creationId xmlns:a16="http://schemas.microsoft.com/office/drawing/2014/main" id="{5CC1432E-2208-4CAE-8C48-3A0FD9CE2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201145</xdr:colOff>
      <xdr:row>17</xdr:row>
      <xdr:rowOff>95250</xdr:rowOff>
    </xdr:from>
    <xdr:to>
      <xdr:col>25</xdr:col>
      <xdr:colOff>258295</xdr:colOff>
      <xdr:row>33</xdr:row>
      <xdr:rowOff>152400</xdr:rowOff>
    </xdr:to>
    <xdr:graphicFrame macro="">
      <xdr:nvGraphicFramePr>
        <xdr:cNvPr id="11" name="Chart 10">
          <a:extLst>
            <a:ext uri="{FF2B5EF4-FFF2-40B4-BE49-F238E27FC236}">
              <a16:creationId xmlns:a16="http://schemas.microsoft.com/office/drawing/2014/main" id="{7E8C1BD1-A8C5-4C9D-A73D-0AEB0B350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400050</xdr:colOff>
      <xdr:row>17</xdr:row>
      <xdr:rowOff>95250</xdr:rowOff>
    </xdr:from>
    <xdr:to>
      <xdr:col>31</xdr:col>
      <xdr:colOff>457200</xdr:colOff>
      <xdr:row>33</xdr:row>
      <xdr:rowOff>152400</xdr:rowOff>
    </xdr:to>
    <xdr:graphicFrame macro="">
      <xdr:nvGraphicFramePr>
        <xdr:cNvPr id="12" name="Chart 11">
          <a:extLst>
            <a:ext uri="{FF2B5EF4-FFF2-40B4-BE49-F238E27FC236}">
              <a16:creationId xmlns:a16="http://schemas.microsoft.com/office/drawing/2014/main" id="{1C60CB0D-4ABB-4D3D-A01F-1EACF6390B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F2BF7-590F-4AB7-844B-BEC506A6FFF9}">
  <dimension ref="A1:H51"/>
  <sheetViews>
    <sheetView tabSelected="1" zoomScaleNormal="100" workbookViewId="0">
      <pane xSplit="2" ySplit="1" topLeftCell="C2" activePane="bottomRight" state="frozenSplit"/>
      <selection pane="topRight" activeCell="C1" sqref="C1"/>
      <selection pane="bottomLeft" activeCell="A2" sqref="A2"/>
      <selection pane="bottomRight" activeCell="C3" sqref="C3:C6"/>
    </sheetView>
  </sheetViews>
  <sheetFormatPr defaultRowHeight="15" x14ac:dyDescent="0.25"/>
  <cols>
    <col min="1" max="1" width="7.5703125" customWidth="1"/>
    <col min="2" max="2" width="50.7109375" customWidth="1"/>
    <col min="3" max="8" width="20.7109375" customWidth="1"/>
    <col min="9" max="16384" width="9.140625" style="21"/>
  </cols>
  <sheetData>
    <row r="1" spans="1:8" ht="18.75" x14ac:dyDescent="0.25">
      <c r="A1" s="15"/>
      <c r="B1" s="15"/>
      <c r="C1" s="20" t="s">
        <v>53</v>
      </c>
      <c r="D1" s="20" t="s">
        <v>50</v>
      </c>
      <c r="E1" s="20" t="s">
        <v>51</v>
      </c>
      <c r="F1" s="20" t="s">
        <v>54</v>
      </c>
      <c r="G1" s="20" t="s">
        <v>52</v>
      </c>
      <c r="H1" s="20" t="s">
        <v>55</v>
      </c>
    </row>
    <row r="2" spans="1:8" ht="18.75" x14ac:dyDescent="0.25">
      <c r="A2" s="16" t="s">
        <v>0</v>
      </c>
      <c r="B2" s="17"/>
      <c r="C2" s="18"/>
      <c r="D2" s="18"/>
      <c r="E2" s="18"/>
      <c r="F2" s="18"/>
      <c r="G2" s="18"/>
      <c r="H2" s="18"/>
    </row>
    <row r="3" spans="1:8" ht="45" x14ac:dyDescent="0.25">
      <c r="A3" s="6">
        <v>1</v>
      </c>
      <c r="B3" s="7" t="s">
        <v>42</v>
      </c>
      <c r="C3" s="3">
        <v>2</v>
      </c>
      <c r="D3" s="3">
        <v>3</v>
      </c>
      <c r="E3" s="3">
        <v>1</v>
      </c>
      <c r="F3" s="3">
        <v>1</v>
      </c>
      <c r="G3" s="3"/>
      <c r="H3" s="3"/>
    </row>
    <row r="4" spans="1:8" ht="30" x14ac:dyDescent="0.25">
      <c r="A4" s="8">
        <v>2</v>
      </c>
      <c r="B4" s="13" t="s">
        <v>12</v>
      </c>
      <c r="C4" s="4"/>
      <c r="D4" s="4"/>
      <c r="E4" s="4"/>
      <c r="F4" s="4"/>
      <c r="G4" s="4"/>
      <c r="H4" s="4"/>
    </row>
    <row r="5" spans="1:8" ht="45" x14ac:dyDescent="0.25">
      <c r="A5" s="9">
        <v>3</v>
      </c>
      <c r="B5" s="10" t="s">
        <v>40</v>
      </c>
      <c r="C5" s="4"/>
      <c r="D5" s="4"/>
      <c r="E5" s="4"/>
      <c r="F5" s="4"/>
      <c r="G5" s="4"/>
      <c r="H5" s="4"/>
    </row>
    <row r="6" spans="1:8" ht="45" x14ac:dyDescent="0.25">
      <c r="A6" s="11">
        <v>4</v>
      </c>
      <c r="B6" s="12" t="s">
        <v>39</v>
      </c>
      <c r="C6" s="5"/>
      <c r="D6" s="5"/>
      <c r="E6" s="5"/>
      <c r="F6" s="5"/>
      <c r="G6" s="5"/>
      <c r="H6" s="5"/>
    </row>
    <row r="7" spans="1:8" ht="18.75" x14ac:dyDescent="0.25">
      <c r="A7" s="14" t="s">
        <v>1</v>
      </c>
      <c r="B7" s="16"/>
      <c r="C7" s="17"/>
      <c r="D7" s="18"/>
      <c r="E7" s="18"/>
      <c r="F7" s="18"/>
      <c r="G7" s="18"/>
      <c r="H7" s="18"/>
    </row>
    <row r="8" spans="1:8" ht="45" x14ac:dyDescent="0.25">
      <c r="A8" s="6">
        <v>1</v>
      </c>
      <c r="B8" s="7" t="s">
        <v>46</v>
      </c>
      <c r="C8" s="3"/>
      <c r="D8" s="3"/>
      <c r="E8" s="3"/>
      <c r="F8" s="3"/>
      <c r="G8" s="3"/>
      <c r="H8" s="3"/>
    </row>
    <row r="9" spans="1:8" ht="45" x14ac:dyDescent="0.25">
      <c r="A9" s="8">
        <v>2</v>
      </c>
      <c r="B9" s="13" t="s">
        <v>45</v>
      </c>
      <c r="C9" s="4"/>
      <c r="D9" s="4"/>
      <c r="E9" s="4"/>
      <c r="F9" s="4"/>
      <c r="G9" s="4"/>
      <c r="H9" s="4"/>
    </row>
    <row r="10" spans="1:8" ht="30" x14ac:dyDescent="0.25">
      <c r="A10" s="9">
        <v>3</v>
      </c>
      <c r="B10" s="10" t="s">
        <v>47</v>
      </c>
      <c r="C10" s="4"/>
      <c r="D10" s="4"/>
      <c r="E10" s="4"/>
      <c r="F10" s="4"/>
      <c r="G10" s="4"/>
      <c r="H10" s="4"/>
    </row>
    <row r="11" spans="1:8" ht="30" x14ac:dyDescent="0.25">
      <c r="A11" s="11">
        <v>4</v>
      </c>
      <c r="B11" s="12" t="s">
        <v>44</v>
      </c>
      <c r="C11" s="5"/>
      <c r="D11" s="5"/>
      <c r="E11" s="5"/>
      <c r="F11" s="5"/>
      <c r="G11" s="5"/>
      <c r="H11" s="5"/>
    </row>
    <row r="12" spans="1:8" ht="18.75" x14ac:dyDescent="0.25">
      <c r="A12" s="16" t="s">
        <v>2</v>
      </c>
      <c r="B12" s="17"/>
      <c r="C12" s="18"/>
      <c r="D12" s="18"/>
      <c r="E12" s="18"/>
      <c r="F12" s="18"/>
      <c r="G12" s="18"/>
      <c r="H12" s="16"/>
    </row>
    <row r="13" spans="1:8" ht="30" x14ac:dyDescent="0.25">
      <c r="A13" s="6">
        <v>1</v>
      </c>
      <c r="B13" s="7" t="s">
        <v>43</v>
      </c>
      <c r="C13" s="3"/>
      <c r="D13" s="3"/>
      <c r="E13" s="3"/>
      <c r="F13" s="3"/>
      <c r="G13" s="3"/>
      <c r="H13" s="3"/>
    </row>
    <row r="14" spans="1:8" ht="30" x14ac:dyDescent="0.25">
      <c r="A14" s="8">
        <v>2</v>
      </c>
      <c r="B14" s="13" t="s">
        <v>13</v>
      </c>
      <c r="C14" s="4"/>
      <c r="D14" s="4"/>
      <c r="E14" s="4"/>
      <c r="F14" s="4"/>
      <c r="G14" s="4"/>
      <c r="H14" s="4"/>
    </row>
    <row r="15" spans="1:8" ht="30" x14ac:dyDescent="0.25">
      <c r="A15" s="9">
        <v>3</v>
      </c>
      <c r="B15" s="10" t="s">
        <v>14</v>
      </c>
      <c r="C15" s="4"/>
      <c r="D15" s="4"/>
      <c r="E15" s="4"/>
      <c r="F15" s="4"/>
      <c r="G15" s="4"/>
      <c r="H15" s="4"/>
    </row>
    <row r="16" spans="1:8" ht="30" x14ac:dyDescent="0.25">
      <c r="A16" s="11">
        <v>4</v>
      </c>
      <c r="B16" s="12" t="s">
        <v>23</v>
      </c>
      <c r="C16" s="5"/>
      <c r="D16" s="5"/>
      <c r="E16" s="5"/>
      <c r="F16" s="5"/>
      <c r="G16" s="5"/>
      <c r="H16" s="5"/>
    </row>
    <row r="17" spans="1:8" ht="18.75" x14ac:dyDescent="0.25">
      <c r="A17" s="16" t="s">
        <v>15</v>
      </c>
      <c r="B17" s="17"/>
      <c r="C17" s="18"/>
      <c r="D17" s="18"/>
      <c r="E17" s="18"/>
      <c r="F17" s="18"/>
      <c r="G17" s="18"/>
      <c r="H17" s="16"/>
    </row>
    <row r="18" spans="1:8" ht="30" x14ac:dyDescent="0.25">
      <c r="A18" s="6">
        <v>1</v>
      </c>
      <c r="B18" s="7" t="s">
        <v>16</v>
      </c>
      <c r="C18" s="3"/>
      <c r="D18" s="3"/>
      <c r="E18" s="3"/>
      <c r="F18" s="3"/>
      <c r="G18" s="3"/>
      <c r="H18" s="3"/>
    </row>
    <row r="19" spans="1:8" ht="30" x14ac:dyDescent="0.25">
      <c r="A19" s="8">
        <v>2</v>
      </c>
      <c r="B19" s="13" t="s">
        <v>17</v>
      </c>
      <c r="C19" s="4"/>
      <c r="D19" s="4"/>
      <c r="E19" s="4"/>
      <c r="F19" s="4"/>
      <c r="G19" s="4"/>
      <c r="H19" s="4"/>
    </row>
    <row r="20" spans="1:8" ht="30" x14ac:dyDescent="0.25">
      <c r="A20" s="9">
        <v>3</v>
      </c>
      <c r="B20" s="10" t="s">
        <v>18</v>
      </c>
      <c r="C20" s="4"/>
      <c r="D20" s="4"/>
      <c r="E20" s="4"/>
      <c r="F20" s="4"/>
      <c r="G20" s="4"/>
      <c r="H20" s="4"/>
    </row>
    <row r="21" spans="1:8" ht="45" x14ac:dyDescent="0.25">
      <c r="A21" s="11">
        <v>4</v>
      </c>
      <c r="B21" s="12" t="s">
        <v>19</v>
      </c>
      <c r="C21" s="5"/>
      <c r="D21" s="5"/>
      <c r="E21" s="5"/>
      <c r="F21" s="5"/>
      <c r="G21" s="5"/>
      <c r="H21" s="5"/>
    </row>
    <row r="22" spans="1:8" ht="18.75" x14ac:dyDescent="0.25">
      <c r="A22" s="16" t="s">
        <v>3</v>
      </c>
      <c r="B22" s="17"/>
      <c r="C22" s="18"/>
      <c r="D22" s="18"/>
      <c r="E22" s="18"/>
      <c r="F22" s="18"/>
      <c r="G22" s="18"/>
      <c r="H22" s="16"/>
    </row>
    <row r="23" spans="1:8" ht="45" x14ac:dyDescent="0.25">
      <c r="A23" s="6">
        <v>1</v>
      </c>
      <c r="B23" s="7" t="s">
        <v>27</v>
      </c>
      <c r="C23" s="3"/>
      <c r="D23" s="3"/>
      <c r="E23" s="3"/>
      <c r="F23" s="3"/>
      <c r="G23" s="3"/>
      <c r="H23" s="3"/>
    </row>
    <row r="24" spans="1:8" ht="45" x14ac:dyDescent="0.25">
      <c r="A24" s="8">
        <v>2</v>
      </c>
      <c r="B24" s="13" t="s">
        <v>25</v>
      </c>
      <c r="C24" s="4"/>
      <c r="D24" s="4"/>
      <c r="E24" s="4"/>
      <c r="F24" s="4"/>
      <c r="G24" s="4"/>
      <c r="H24" s="4"/>
    </row>
    <row r="25" spans="1:8" ht="45" x14ac:dyDescent="0.25">
      <c r="A25" s="9">
        <v>3</v>
      </c>
      <c r="B25" s="10" t="s">
        <v>26</v>
      </c>
      <c r="C25" s="4"/>
      <c r="D25" s="4"/>
      <c r="E25" s="4"/>
      <c r="F25" s="4"/>
      <c r="G25" s="4"/>
      <c r="H25" s="4"/>
    </row>
    <row r="26" spans="1:8" ht="45" x14ac:dyDescent="0.25">
      <c r="A26" s="11">
        <v>4</v>
      </c>
      <c r="B26" s="12" t="s">
        <v>24</v>
      </c>
      <c r="C26" s="5"/>
      <c r="D26" s="5"/>
      <c r="E26" s="5"/>
      <c r="F26" s="5"/>
      <c r="G26" s="5"/>
      <c r="H26" s="5"/>
    </row>
    <row r="27" spans="1:8" ht="18.75" x14ac:dyDescent="0.25">
      <c r="A27" s="16" t="s">
        <v>4</v>
      </c>
      <c r="B27" s="17"/>
      <c r="C27" s="18"/>
      <c r="D27" s="18"/>
      <c r="E27" s="18"/>
      <c r="F27" s="18"/>
      <c r="G27" s="18"/>
      <c r="H27" s="16"/>
    </row>
    <row r="28" spans="1:8" ht="45" x14ac:dyDescent="0.25">
      <c r="A28" s="6">
        <v>1</v>
      </c>
      <c r="B28" s="7" t="s">
        <v>20</v>
      </c>
      <c r="C28" s="3"/>
      <c r="D28" s="3"/>
      <c r="E28" s="3"/>
      <c r="F28" s="3"/>
      <c r="G28" s="3"/>
      <c r="H28" s="3"/>
    </row>
    <row r="29" spans="1:8" ht="30" x14ac:dyDescent="0.25">
      <c r="A29" s="8">
        <v>2</v>
      </c>
      <c r="B29" s="13" t="s">
        <v>22</v>
      </c>
      <c r="C29" s="4"/>
      <c r="D29" s="4"/>
      <c r="E29" s="4"/>
      <c r="F29" s="4"/>
      <c r="G29" s="4"/>
      <c r="H29" s="4"/>
    </row>
    <row r="30" spans="1:8" ht="45" x14ac:dyDescent="0.25">
      <c r="A30" s="9">
        <v>3</v>
      </c>
      <c r="B30" s="10" t="s">
        <v>21</v>
      </c>
      <c r="C30" s="4"/>
      <c r="D30" s="4"/>
      <c r="E30" s="4"/>
      <c r="F30" s="4"/>
      <c r="G30" s="4"/>
      <c r="H30" s="4"/>
    </row>
    <row r="31" spans="1:8" ht="45" x14ac:dyDescent="0.25">
      <c r="A31" s="11">
        <v>4</v>
      </c>
      <c r="B31" s="12" t="s">
        <v>48</v>
      </c>
      <c r="C31" s="5"/>
      <c r="D31" s="5"/>
      <c r="E31" s="5"/>
      <c r="F31" s="5"/>
      <c r="G31" s="5"/>
      <c r="H31" s="5"/>
    </row>
    <row r="32" spans="1:8" ht="18.75" x14ac:dyDescent="0.25">
      <c r="A32" s="16" t="s">
        <v>5</v>
      </c>
      <c r="B32" s="17"/>
      <c r="C32" s="18"/>
      <c r="D32" s="18"/>
      <c r="E32" s="18"/>
      <c r="F32" s="18"/>
      <c r="G32" s="18"/>
      <c r="H32" s="16"/>
    </row>
    <row r="33" spans="1:8" ht="30" x14ac:dyDescent="0.25">
      <c r="A33" s="6">
        <v>1</v>
      </c>
      <c r="B33" s="7" t="s">
        <v>30</v>
      </c>
      <c r="C33" s="3"/>
      <c r="D33" s="3"/>
      <c r="E33" s="3"/>
      <c r="F33" s="3"/>
      <c r="G33" s="3"/>
      <c r="H33" s="3"/>
    </row>
    <row r="34" spans="1:8" ht="45" x14ac:dyDescent="0.25">
      <c r="A34" s="8">
        <v>2</v>
      </c>
      <c r="B34" s="13" t="s">
        <v>29</v>
      </c>
      <c r="C34" s="4"/>
      <c r="D34" s="4"/>
      <c r="E34" s="4"/>
      <c r="F34" s="4"/>
      <c r="G34" s="4"/>
      <c r="H34" s="4"/>
    </row>
    <row r="35" spans="1:8" ht="45" x14ac:dyDescent="0.25">
      <c r="A35" s="9">
        <v>3</v>
      </c>
      <c r="B35" s="10" t="s">
        <v>49</v>
      </c>
      <c r="C35" s="4"/>
      <c r="D35" s="4"/>
      <c r="E35" s="4"/>
      <c r="F35" s="4"/>
      <c r="G35" s="4"/>
      <c r="H35" s="4"/>
    </row>
    <row r="36" spans="1:8" ht="30" x14ac:dyDescent="0.25">
      <c r="A36" s="11">
        <v>4</v>
      </c>
      <c r="B36" s="12" t="s">
        <v>28</v>
      </c>
      <c r="C36" s="5"/>
      <c r="D36" s="5"/>
      <c r="E36" s="5"/>
      <c r="F36" s="5"/>
      <c r="G36" s="5"/>
      <c r="H36" s="5"/>
    </row>
    <row r="37" spans="1:8" ht="18.75" x14ac:dyDescent="0.25">
      <c r="A37" s="16" t="s">
        <v>6</v>
      </c>
      <c r="B37" s="17"/>
      <c r="C37" s="18"/>
      <c r="D37" s="18"/>
      <c r="E37" s="18"/>
      <c r="F37" s="18"/>
      <c r="G37" s="18"/>
      <c r="H37" s="16"/>
    </row>
    <row r="38" spans="1:8" ht="90" x14ac:dyDescent="0.25">
      <c r="A38" s="6">
        <v>1</v>
      </c>
      <c r="B38" s="7" t="s">
        <v>34</v>
      </c>
      <c r="C38" s="3"/>
      <c r="D38" s="3"/>
      <c r="E38" s="3"/>
      <c r="F38" s="3"/>
      <c r="G38" s="3"/>
      <c r="H38" s="3"/>
    </row>
    <row r="39" spans="1:8" ht="90" x14ac:dyDescent="0.25">
      <c r="A39" s="8">
        <v>2</v>
      </c>
      <c r="B39" s="13" t="s">
        <v>33</v>
      </c>
      <c r="C39" s="4"/>
      <c r="D39" s="4"/>
      <c r="E39" s="4"/>
      <c r="F39" s="4"/>
      <c r="G39" s="4"/>
      <c r="H39" s="4"/>
    </row>
    <row r="40" spans="1:8" ht="60" x14ac:dyDescent="0.25">
      <c r="A40" s="9">
        <v>3</v>
      </c>
      <c r="B40" s="10" t="s">
        <v>32</v>
      </c>
      <c r="C40" s="4"/>
      <c r="D40" s="4"/>
      <c r="E40" s="4"/>
      <c r="F40" s="4"/>
      <c r="G40" s="4"/>
      <c r="H40" s="4"/>
    </row>
    <row r="41" spans="1:8" ht="45" x14ac:dyDescent="0.25">
      <c r="A41" s="11">
        <v>4</v>
      </c>
      <c r="B41" s="12" t="s">
        <v>31</v>
      </c>
      <c r="C41" s="5"/>
      <c r="D41" s="5"/>
      <c r="E41" s="5"/>
      <c r="F41" s="5"/>
      <c r="G41" s="5"/>
      <c r="H41" s="5"/>
    </row>
    <row r="42" spans="1:8" ht="18.75" x14ac:dyDescent="0.25">
      <c r="A42" s="16" t="s">
        <v>7</v>
      </c>
      <c r="B42" s="17"/>
      <c r="C42" s="18"/>
      <c r="D42" s="18"/>
      <c r="E42" s="18"/>
      <c r="F42" s="18"/>
      <c r="G42" s="18"/>
      <c r="H42" s="16"/>
    </row>
    <row r="43" spans="1:8" ht="60" x14ac:dyDescent="0.25">
      <c r="A43" s="6">
        <v>1</v>
      </c>
      <c r="B43" s="7" t="s">
        <v>37</v>
      </c>
      <c r="C43" s="3"/>
      <c r="D43" s="3"/>
      <c r="E43" s="3"/>
      <c r="F43" s="3"/>
      <c r="G43" s="3"/>
      <c r="H43" s="3"/>
    </row>
    <row r="44" spans="1:8" ht="75" x14ac:dyDescent="0.25">
      <c r="A44" s="8">
        <v>2</v>
      </c>
      <c r="B44" s="13" t="s">
        <v>36</v>
      </c>
      <c r="C44" s="4"/>
      <c r="D44" s="4"/>
      <c r="E44" s="4"/>
      <c r="F44" s="4"/>
      <c r="G44" s="4"/>
      <c r="H44" s="4"/>
    </row>
    <row r="45" spans="1:8" ht="45" x14ac:dyDescent="0.25">
      <c r="A45" s="9">
        <v>3</v>
      </c>
      <c r="B45" s="10" t="s">
        <v>35</v>
      </c>
      <c r="C45" s="4"/>
      <c r="D45" s="4"/>
      <c r="E45" s="4"/>
      <c r="F45" s="4"/>
      <c r="G45" s="4"/>
      <c r="H45" s="4"/>
    </row>
    <row r="46" spans="1:8" ht="45" x14ac:dyDescent="0.25">
      <c r="A46" s="11">
        <v>4</v>
      </c>
      <c r="B46" s="12" t="s">
        <v>38</v>
      </c>
      <c r="C46" s="5"/>
      <c r="D46" s="5"/>
      <c r="E46" s="5"/>
      <c r="F46" s="5"/>
      <c r="G46" s="5"/>
      <c r="H46" s="5"/>
    </row>
    <row r="47" spans="1:8" ht="18.75" x14ac:dyDescent="0.25">
      <c r="A47" s="16" t="s">
        <v>8</v>
      </c>
      <c r="B47" s="17"/>
      <c r="C47" s="18"/>
      <c r="D47" s="18"/>
      <c r="E47" s="18"/>
      <c r="F47" s="18"/>
      <c r="G47" s="18"/>
      <c r="H47" s="16"/>
    </row>
    <row r="48" spans="1:8" ht="45" x14ac:dyDescent="0.25">
      <c r="A48" s="6">
        <v>1</v>
      </c>
      <c r="B48" s="7" t="s">
        <v>10</v>
      </c>
      <c r="C48" s="3"/>
      <c r="D48" s="3"/>
      <c r="E48" s="3"/>
      <c r="F48" s="3"/>
      <c r="G48" s="3"/>
      <c r="H48" s="3"/>
    </row>
    <row r="49" spans="1:8" ht="45" x14ac:dyDescent="0.25">
      <c r="A49" s="8">
        <v>2</v>
      </c>
      <c r="B49" s="13" t="s">
        <v>11</v>
      </c>
      <c r="C49" s="4"/>
      <c r="D49" s="4"/>
      <c r="E49" s="4"/>
      <c r="F49" s="4"/>
      <c r="G49" s="4"/>
      <c r="H49" s="4"/>
    </row>
    <row r="50" spans="1:8" ht="28.5" x14ac:dyDescent="0.25">
      <c r="A50" s="9">
        <v>3</v>
      </c>
      <c r="B50" s="10" t="s">
        <v>9</v>
      </c>
      <c r="C50" s="4"/>
      <c r="D50" s="4"/>
      <c r="E50" s="4"/>
      <c r="F50" s="4"/>
      <c r="G50" s="4"/>
      <c r="H50" s="4"/>
    </row>
    <row r="51" spans="1:8" ht="45" x14ac:dyDescent="0.25">
      <c r="A51" s="11">
        <v>4</v>
      </c>
      <c r="B51" s="12" t="s">
        <v>41</v>
      </c>
      <c r="C51" s="5"/>
      <c r="D51" s="5"/>
      <c r="E51" s="5"/>
      <c r="F51" s="5"/>
      <c r="G51" s="5"/>
      <c r="H51" s="5"/>
    </row>
  </sheetData>
  <mergeCells count="60">
    <mergeCell ref="C48:C51"/>
    <mergeCell ref="D48:D51"/>
    <mergeCell ref="E48:E51"/>
    <mergeCell ref="F48:F51"/>
    <mergeCell ref="G48:G51"/>
    <mergeCell ref="H48:H51"/>
    <mergeCell ref="C43:C46"/>
    <mergeCell ref="D43:D46"/>
    <mergeCell ref="E43:E46"/>
    <mergeCell ref="F43:F46"/>
    <mergeCell ref="G43:G46"/>
    <mergeCell ref="H43:H46"/>
    <mergeCell ref="C38:C41"/>
    <mergeCell ref="D38:D41"/>
    <mergeCell ref="E38:E41"/>
    <mergeCell ref="F38:F41"/>
    <mergeCell ref="G38:G41"/>
    <mergeCell ref="H38:H41"/>
    <mergeCell ref="C33:C36"/>
    <mergeCell ref="D33:D36"/>
    <mergeCell ref="E33:E36"/>
    <mergeCell ref="F33:F36"/>
    <mergeCell ref="G33:G36"/>
    <mergeCell ref="H33:H36"/>
    <mergeCell ref="C28:C31"/>
    <mergeCell ref="D28:D31"/>
    <mergeCell ref="E28:E31"/>
    <mergeCell ref="F28:F31"/>
    <mergeCell ref="G28:G31"/>
    <mergeCell ref="H28:H31"/>
    <mergeCell ref="C23:C26"/>
    <mergeCell ref="D23:D26"/>
    <mergeCell ref="E23:E26"/>
    <mergeCell ref="F23:F26"/>
    <mergeCell ref="G23:G26"/>
    <mergeCell ref="H23:H26"/>
    <mergeCell ref="C18:C21"/>
    <mergeCell ref="D18:D21"/>
    <mergeCell ref="E18:E21"/>
    <mergeCell ref="F18:F21"/>
    <mergeCell ref="G18:G21"/>
    <mergeCell ref="H18:H21"/>
    <mergeCell ref="C13:C16"/>
    <mergeCell ref="D13:D16"/>
    <mergeCell ref="E13:E16"/>
    <mergeCell ref="F13:F16"/>
    <mergeCell ref="G13:G16"/>
    <mergeCell ref="H13:H16"/>
    <mergeCell ref="C8:C11"/>
    <mergeCell ref="D8:D11"/>
    <mergeCell ref="E8:E11"/>
    <mergeCell ref="F8:F11"/>
    <mergeCell ref="G8:G11"/>
    <mergeCell ref="H8:H11"/>
    <mergeCell ref="C3:C6"/>
    <mergeCell ref="D3:D6"/>
    <mergeCell ref="E3:E6"/>
    <mergeCell ref="F3:F6"/>
    <mergeCell ref="G3:G6"/>
    <mergeCell ref="H3:H6"/>
  </mergeCells>
  <conditionalFormatting sqref="C48:C51">
    <cfRule type="expression" dxfId="79" priority="77">
      <formula>IF(C48 = $A$6,TRUE,FALSE)</formula>
    </cfRule>
    <cfRule type="expression" dxfId="78" priority="78">
      <formula>IF(C48 = $A$5,TRUE,FALSE)</formula>
    </cfRule>
    <cfRule type="expression" dxfId="77" priority="79">
      <formula>IF(C48 = $A$4,TRUE,FALSE)</formula>
    </cfRule>
    <cfRule type="expression" dxfId="76" priority="80">
      <formula>IF(C48 = $A$3,TRUE,FALSE)</formula>
    </cfRule>
  </conditionalFormatting>
  <conditionalFormatting sqref="D48:H51">
    <cfRule type="expression" dxfId="75" priority="73">
      <formula>IF(D48 = $A$6,TRUE,FALSE)</formula>
    </cfRule>
    <cfRule type="expression" dxfId="74" priority="74">
      <formula>IF(D48 = $A$5,TRUE,FALSE)</formula>
    </cfRule>
    <cfRule type="expression" dxfId="73" priority="75">
      <formula>IF(D48 = $A$4,TRUE,FALSE)</formula>
    </cfRule>
    <cfRule type="expression" dxfId="72" priority="76">
      <formula>IF(D48 = $A$3,TRUE,FALSE)</formula>
    </cfRule>
  </conditionalFormatting>
  <conditionalFormatting sqref="C43:C46">
    <cfRule type="expression" dxfId="71" priority="69">
      <formula>IF(C43 = $A$6,TRUE,FALSE)</formula>
    </cfRule>
    <cfRule type="expression" dxfId="70" priority="70">
      <formula>IF(C43 = $A$5,TRUE,FALSE)</formula>
    </cfRule>
    <cfRule type="expression" dxfId="69" priority="71">
      <formula>IF(C43 = $A$4,TRUE,FALSE)</formula>
    </cfRule>
    <cfRule type="expression" dxfId="68" priority="72">
      <formula>IF(C43 = $A$3,TRUE,FALSE)</formula>
    </cfRule>
  </conditionalFormatting>
  <conditionalFormatting sqref="D43:H46">
    <cfRule type="expression" dxfId="67" priority="65">
      <formula>IF(D43 = $A$6,TRUE,FALSE)</formula>
    </cfRule>
    <cfRule type="expression" dxfId="66" priority="66">
      <formula>IF(D43 = $A$5,TRUE,FALSE)</formula>
    </cfRule>
    <cfRule type="expression" dxfId="65" priority="67">
      <formula>IF(D43 = $A$4,TRUE,FALSE)</formula>
    </cfRule>
    <cfRule type="expression" dxfId="64" priority="68">
      <formula>IF(D43 = $A$3,TRUE,FALSE)</formula>
    </cfRule>
  </conditionalFormatting>
  <conditionalFormatting sqref="C38:C41">
    <cfRule type="expression" dxfId="63" priority="61">
      <formula>IF(C38 = $A$6,TRUE,FALSE)</formula>
    </cfRule>
    <cfRule type="expression" dxfId="62" priority="62">
      <formula>IF(C38 = $A$5,TRUE,FALSE)</formula>
    </cfRule>
    <cfRule type="expression" dxfId="61" priority="63">
      <formula>IF(C38 = $A$4,TRUE,FALSE)</formula>
    </cfRule>
    <cfRule type="expression" dxfId="60" priority="64">
      <formula>IF(C38 = $A$3,TRUE,FALSE)</formula>
    </cfRule>
  </conditionalFormatting>
  <conditionalFormatting sqref="D38:H41">
    <cfRule type="expression" dxfId="59" priority="57">
      <formula>IF(D38 = $A$6,TRUE,FALSE)</formula>
    </cfRule>
    <cfRule type="expression" dxfId="58" priority="58">
      <formula>IF(D38 = $A$5,TRUE,FALSE)</formula>
    </cfRule>
    <cfRule type="expression" dxfId="57" priority="59">
      <formula>IF(D38 = $A$4,TRUE,FALSE)</formula>
    </cfRule>
    <cfRule type="expression" dxfId="56" priority="60">
      <formula>IF(D38 = $A$3,TRUE,FALSE)</formula>
    </cfRule>
  </conditionalFormatting>
  <conditionalFormatting sqref="C33:C36">
    <cfRule type="expression" dxfId="55" priority="53">
      <formula>IF(C33 = $A$6,TRUE,FALSE)</formula>
    </cfRule>
    <cfRule type="expression" dxfId="54" priority="54">
      <formula>IF(C33 = $A$5,TRUE,FALSE)</formula>
    </cfRule>
    <cfRule type="expression" dxfId="53" priority="55">
      <formula>IF(C33 = $A$4,TRUE,FALSE)</formula>
    </cfRule>
    <cfRule type="expression" dxfId="52" priority="56">
      <formula>IF(C33 = $A$3,TRUE,FALSE)</formula>
    </cfRule>
  </conditionalFormatting>
  <conditionalFormatting sqref="D33:H36">
    <cfRule type="expression" dxfId="51" priority="49">
      <formula>IF(D33 = $A$6,TRUE,FALSE)</formula>
    </cfRule>
    <cfRule type="expression" dxfId="50" priority="50">
      <formula>IF(D33 = $A$5,TRUE,FALSE)</formula>
    </cfRule>
    <cfRule type="expression" dxfId="49" priority="51">
      <formula>IF(D33 = $A$4,TRUE,FALSE)</formula>
    </cfRule>
    <cfRule type="expression" dxfId="48" priority="52">
      <formula>IF(D33 = $A$3,TRUE,FALSE)</formula>
    </cfRule>
  </conditionalFormatting>
  <conditionalFormatting sqref="C28:C31">
    <cfRule type="expression" dxfId="47" priority="45">
      <formula>IF(C28 = $A$6,TRUE,FALSE)</formula>
    </cfRule>
    <cfRule type="expression" dxfId="46" priority="46">
      <formula>IF(C28 = $A$5,TRUE,FALSE)</formula>
    </cfRule>
    <cfRule type="expression" dxfId="45" priority="47">
      <formula>IF(C28 = $A$4,TRUE,FALSE)</formula>
    </cfRule>
    <cfRule type="expression" dxfId="44" priority="48">
      <formula>IF(C28 = $A$3,TRUE,FALSE)</formula>
    </cfRule>
  </conditionalFormatting>
  <conditionalFormatting sqref="D28:H31">
    <cfRule type="expression" dxfId="43" priority="41">
      <formula>IF(D28 = $A$6,TRUE,FALSE)</formula>
    </cfRule>
    <cfRule type="expression" dxfId="42" priority="42">
      <formula>IF(D28 = $A$5,TRUE,FALSE)</formula>
    </cfRule>
    <cfRule type="expression" dxfId="41" priority="43">
      <formula>IF(D28 = $A$4,TRUE,FALSE)</formula>
    </cfRule>
    <cfRule type="expression" dxfId="40" priority="44">
      <formula>IF(D28 = $A$3,TRUE,FALSE)</formula>
    </cfRule>
  </conditionalFormatting>
  <conditionalFormatting sqref="C23:C26">
    <cfRule type="expression" dxfId="39" priority="37">
      <formula>IF(C23 = $A$6,TRUE,FALSE)</formula>
    </cfRule>
    <cfRule type="expression" dxfId="38" priority="38">
      <formula>IF(C23 = $A$5,TRUE,FALSE)</formula>
    </cfRule>
    <cfRule type="expression" dxfId="37" priority="39">
      <formula>IF(C23 = $A$4,TRUE,FALSE)</formula>
    </cfRule>
    <cfRule type="expression" dxfId="36" priority="40">
      <formula>IF(C23 = $A$3,TRUE,FALSE)</formula>
    </cfRule>
  </conditionalFormatting>
  <conditionalFormatting sqref="D23:H26">
    <cfRule type="expression" dxfId="35" priority="33">
      <formula>IF(D23 = $A$6,TRUE,FALSE)</formula>
    </cfRule>
    <cfRule type="expression" dxfId="34" priority="34">
      <formula>IF(D23 = $A$5,TRUE,FALSE)</formula>
    </cfRule>
    <cfRule type="expression" dxfId="33" priority="35">
      <formula>IF(D23 = $A$4,TRUE,FALSE)</formula>
    </cfRule>
    <cfRule type="expression" dxfId="32" priority="36">
      <formula>IF(D23 = $A$3,TRUE,FALSE)</formula>
    </cfRule>
  </conditionalFormatting>
  <conditionalFormatting sqref="C18:C21">
    <cfRule type="expression" dxfId="31" priority="29">
      <formula>IF(C18 = $A$6,TRUE,FALSE)</formula>
    </cfRule>
    <cfRule type="expression" dxfId="30" priority="30">
      <formula>IF(C18 = $A$5,TRUE,FALSE)</formula>
    </cfRule>
    <cfRule type="expression" dxfId="29" priority="31">
      <formula>IF(C18 = $A$4,TRUE,FALSE)</formula>
    </cfRule>
    <cfRule type="expression" dxfId="28" priority="32">
      <formula>IF(C18 = $A$3,TRUE,FALSE)</formula>
    </cfRule>
  </conditionalFormatting>
  <conditionalFormatting sqref="D18:H21">
    <cfRule type="expression" dxfId="27" priority="25">
      <formula>IF(D18 = $A$6,TRUE,FALSE)</formula>
    </cfRule>
    <cfRule type="expression" dxfId="26" priority="26">
      <formula>IF(D18 = $A$5,TRUE,FALSE)</formula>
    </cfRule>
    <cfRule type="expression" dxfId="25" priority="27">
      <formula>IF(D18 = $A$4,TRUE,FALSE)</formula>
    </cfRule>
    <cfRule type="expression" dxfId="24" priority="28">
      <formula>IF(D18 = $A$3,TRUE,FALSE)</formula>
    </cfRule>
  </conditionalFormatting>
  <conditionalFormatting sqref="C13:C16">
    <cfRule type="expression" dxfId="23" priority="21">
      <formula>IF(C13 = $A$6,TRUE,FALSE)</formula>
    </cfRule>
    <cfRule type="expression" dxfId="22" priority="22">
      <formula>IF(C13 = $A$5,TRUE,FALSE)</formula>
    </cfRule>
    <cfRule type="expression" dxfId="21" priority="23">
      <formula>IF(C13 = $A$4,TRUE,FALSE)</formula>
    </cfRule>
    <cfRule type="expression" dxfId="20" priority="24">
      <formula>IF(C13 = $A$3,TRUE,FALSE)</formula>
    </cfRule>
  </conditionalFormatting>
  <conditionalFormatting sqref="D13:H16">
    <cfRule type="expression" dxfId="19" priority="17">
      <formula>IF(D13 = $A$6,TRUE,FALSE)</formula>
    </cfRule>
    <cfRule type="expression" dxfId="18" priority="18">
      <formula>IF(D13 = $A$5,TRUE,FALSE)</formula>
    </cfRule>
    <cfRule type="expression" dxfId="17" priority="19">
      <formula>IF(D13 = $A$4,TRUE,FALSE)</formula>
    </cfRule>
    <cfRule type="expression" dxfId="16" priority="20">
      <formula>IF(D13 = $A$3,TRUE,FALSE)</formula>
    </cfRule>
  </conditionalFormatting>
  <conditionalFormatting sqref="C8:C11">
    <cfRule type="expression" dxfId="15" priority="13">
      <formula>IF(C8 = $A$6,TRUE,FALSE)</formula>
    </cfRule>
    <cfRule type="expression" dxfId="14" priority="14">
      <formula>IF(C8 = $A$5,TRUE,FALSE)</formula>
    </cfRule>
    <cfRule type="expression" dxfId="13" priority="15">
      <formula>IF(C8 = $A$4,TRUE,FALSE)</formula>
    </cfRule>
    <cfRule type="expression" dxfId="12" priority="16">
      <formula>IF(C8 = $A$3,TRUE,FALSE)</formula>
    </cfRule>
  </conditionalFormatting>
  <conditionalFormatting sqref="D8:H11">
    <cfRule type="expression" dxfId="11" priority="9">
      <formula>IF(D8 = $A$6,TRUE,FALSE)</formula>
    </cfRule>
    <cfRule type="expression" dxfId="10" priority="10">
      <formula>IF(D8 = $A$5,TRUE,FALSE)</formula>
    </cfRule>
    <cfRule type="expression" dxfId="9" priority="11">
      <formula>IF(D8 = $A$4,TRUE,FALSE)</formula>
    </cfRule>
    <cfRule type="expression" dxfId="8" priority="12">
      <formula>IF(D8 = $A$3,TRUE,FALSE)</formula>
    </cfRule>
  </conditionalFormatting>
  <conditionalFormatting sqref="C3:C6">
    <cfRule type="expression" dxfId="7" priority="5">
      <formula>IF(C3 = $A$6,TRUE,FALSE)</formula>
    </cfRule>
    <cfRule type="expression" dxfId="6" priority="6">
      <formula>IF(C3 = $A$5,TRUE,FALSE)</formula>
    </cfRule>
    <cfRule type="expression" dxfId="5" priority="7">
      <formula>IF(C3 = $A$4,TRUE,FALSE)</formula>
    </cfRule>
    <cfRule type="expression" dxfId="4" priority="8">
      <formula>IF(C3 = $A$3,TRUE,FALSE)</formula>
    </cfRule>
  </conditionalFormatting>
  <conditionalFormatting sqref="D3:H6">
    <cfRule type="expression" dxfId="3" priority="1">
      <formula>IF(D3 = $A$6,TRUE,FALSE)</formula>
    </cfRule>
    <cfRule type="expression" dxfId="2" priority="2">
      <formula>IF(D3 = $A$5,TRUE,FALSE)</formula>
    </cfRule>
    <cfRule type="expression" dxfId="1" priority="3">
      <formula>IF(D3 = $A$4,TRUE,FALSE)</formula>
    </cfRule>
    <cfRule type="expression" dxfId="0" priority="4">
      <formula>IF(D3 = $A$3,TRUE,FALSE)</formula>
    </cfRule>
  </conditionalFormatting>
  <dataValidations count="1">
    <dataValidation type="whole" allowBlank="1" showInputMessage="1" showErrorMessage="1" errorTitle="That doesn't work!" error="Rate the process against this category on a scale of 1 to 4." sqref="C48:H51 C43:H46 C38:H41 C33:H36 C28:H31 C23:H26 C18:H21 C13:H16 C8:H11 C3:H6" xr:uid="{691EBAA6-E71F-42F1-9FC1-7DBDD5AF8F0F}">
      <formula1>1</formula1>
      <formula2>4</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05FD1-2559-451E-8F25-02D4160B94DF}">
  <dimension ref="A1"/>
  <sheetViews>
    <sheetView zoomScaleNormal="100" workbookViewId="0">
      <selection activeCell="Z19" sqref="Z19"/>
    </sheetView>
  </sheetViews>
  <sheetFormatPr defaultRowHeight="15" x14ac:dyDescent="0.25"/>
  <cols>
    <col min="1" max="16384" width="9.140625" style="22"/>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5384C-13B7-4BCD-9F1E-0302B76B0D1E}">
  <dimension ref="A1"/>
  <sheetViews>
    <sheetView zoomScale="115" zoomScaleNormal="115" workbookViewId="0">
      <selection activeCell="K37" sqref="K37"/>
    </sheetView>
  </sheetViews>
  <sheetFormatPr defaultRowHeight="15" x14ac:dyDescent="0.25"/>
  <cols>
    <col min="1" max="16384" width="9.140625" style="22"/>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C68F0-69DA-45CA-8ACD-C26ACFFA7975}">
  <dimension ref="A1:G11"/>
  <sheetViews>
    <sheetView zoomScaleNormal="100" workbookViewId="0">
      <selection activeCell="J8" sqref="J8"/>
    </sheetView>
  </sheetViews>
  <sheetFormatPr defaultRowHeight="15" x14ac:dyDescent="0.25"/>
  <cols>
    <col min="1" max="1" width="32.5703125" customWidth="1"/>
    <col min="2" max="7" width="18.7109375" customWidth="1"/>
  </cols>
  <sheetData>
    <row r="1" spans="1:7" ht="27.75" customHeight="1" x14ac:dyDescent="0.25">
      <c r="A1" s="20"/>
      <c r="B1" s="19" t="str">
        <f>'Scoring sheet'!C$1</f>
        <v>Sales</v>
      </c>
      <c r="C1" s="19" t="str">
        <f>'Scoring sheet'!D$1</f>
        <v>Onboarding</v>
      </c>
      <c r="D1" s="19" t="str">
        <f>'Scoring sheet'!E$1</f>
        <v>Billing</v>
      </c>
      <c r="E1" s="19" t="str">
        <f>'Scoring sheet'!F$1</f>
        <v>Delivery</v>
      </c>
      <c r="F1" s="19" t="str">
        <f>'Scoring sheet'!G$1</f>
        <v>Support</v>
      </c>
      <c r="G1" s="19" t="str">
        <f>'Scoring sheet'!H$1</f>
        <v>Escalations</v>
      </c>
    </row>
    <row r="2" spans="1:7" x14ac:dyDescent="0.25">
      <c r="A2" s="2" t="str">
        <f>'Scoring sheet'!$A$2</f>
        <v>Sustainability</v>
      </c>
      <c r="B2" s="1">
        <f>'Scoring sheet'!C$3</f>
        <v>2</v>
      </c>
      <c r="C2" s="1">
        <f>'Scoring sheet'!D$3</f>
        <v>3</v>
      </c>
      <c r="D2" s="1">
        <f>'Scoring sheet'!E$3</f>
        <v>1</v>
      </c>
      <c r="E2" s="1">
        <f>'Scoring sheet'!F$3</f>
        <v>1</v>
      </c>
      <c r="F2" s="1">
        <f>'Scoring sheet'!G$3</f>
        <v>0</v>
      </c>
      <c r="G2" s="1">
        <f>'Scoring sheet'!H$3</f>
        <v>0</v>
      </c>
    </row>
    <row r="3" spans="1:7" x14ac:dyDescent="0.25">
      <c r="A3" s="2" t="str">
        <f>'Scoring sheet'!$A$7</f>
        <v>Customer Experience</v>
      </c>
      <c r="B3" s="1">
        <f>'Scoring sheet'!C$8</f>
        <v>0</v>
      </c>
      <c r="C3" s="1">
        <f>'Scoring sheet'!D$8</f>
        <v>0</v>
      </c>
      <c r="D3" s="1">
        <f>'Scoring sheet'!E$8</f>
        <v>0</v>
      </c>
      <c r="E3" s="1">
        <f>'Scoring sheet'!F$8</f>
        <v>0</v>
      </c>
      <c r="F3" s="1">
        <f>'Scoring sheet'!G$8</f>
        <v>0</v>
      </c>
      <c r="G3" s="1">
        <f>'Scoring sheet'!H$8</f>
        <v>0</v>
      </c>
    </row>
    <row r="4" spans="1:7" x14ac:dyDescent="0.25">
      <c r="A4" s="2" t="str">
        <f>'Scoring sheet'!$A$12</f>
        <v>Staff Experience</v>
      </c>
      <c r="B4" s="1">
        <f>'Scoring sheet'!C$13</f>
        <v>0</v>
      </c>
      <c r="C4" s="1">
        <f>'Scoring sheet'!D$13</f>
        <v>0</v>
      </c>
      <c r="D4" s="1">
        <f>'Scoring sheet'!E$13</f>
        <v>0</v>
      </c>
      <c r="E4" s="1">
        <f>'Scoring sheet'!F$13</f>
        <v>0</v>
      </c>
      <c r="F4" s="1">
        <f>'Scoring sheet'!G$13</f>
        <v>0</v>
      </c>
      <c r="G4" s="1">
        <f>'Scoring sheet'!H$13</f>
        <v>0</v>
      </c>
    </row>
    <row r="5" spans="1:7" x14ac:dyDescent="0.25">
      <c r="A5" s="2" t="str">
        <f>'Scoring sheet'!$A$17</f>
        <v>Stability and standardisation</v>
      </c>
      <c r="B5" s="1">
        <f>'Scoring sheet'!C$18</f>
        <v>0</v>
      </c>
      <c r="C5" s="1">
        <f>'Scoring sheet'!D$18</f>
        <v>0</v>
      </c>
      <c r="D5" s="1">
        <f>'Scoring sheet'!E$18</f>
        <v>0</v>
      </c>
      <c r="E5" s="1">
        <f>'Scoring sheet'!F$18</f>
        <v>0</v>
      </c>
      <c r="F5" s="1">
        <f>'Scoring sheet'!G$18</f>
        <v>0</v>
      </c>
      <c r="G5" s="1">
        <f>'Scoring sheet'!H$18</f>
        <v>0</v>
      </c>
    </row>
    <row r="6" spans="1:7" x14ac:dyDescent="0.25">
      <c r="A6" s="2" t="str">
        <f>'Scoring sheet'!$A$22</f>
        <v>Effort</v>
      </c>
      <c r="B6" s="1">
        <f>'Scoring sheet'!C$23</f>
        <v>0</v>
      </c>
      <c r="C6" s="1">
        <f>'Scoring sheet'!D$23</f>
        <v>0</v>
      </c>
      <c r="D6" s="1">
        <f>'Scoring sheet'!E$23</f>
        <v>0</v>
      </c>
      <c r="E6" s="1">
        <f>'Scoring sheet'!F$23</f>
        <v>0</v>
      </c>
      <c r="F6" s="1">
        <f>'Scoring sheet'!G$23</f>
        <v>0</v>
      </c>
      <c r="G6" s="1">
        <f>'Scoring sheet'!H$23</f>
        <v>0</v>
      </c>
    </row>
    <row r="7" spans="1:7" x14ac:dyDescent="0.25">
      <c r="A7" s="2" t="str">
        <f>'Scoring sheet'!$A$27</f>
        <v>Information and records</v>
      </c>
      <c r="B7" s="1">
        <f>'Scoring sheet'!C$28</f>
        <v>0</v>
      </c>
      <c r="C7" s="1">
        <f>'Scoring sheet'!D$28</f>
        <v>0</v>
      </c>
      <c r="D7" s="1">
        <f>'Scoring sheet'!E$28</f>
        <v>0</v>
      </c>
      <c r="E7" s="1">
        <f>'Scoring sheet'!F$28</f>
        <v>0</v>
      </c>
      <c r="F7" s="1">
        <f>'Scoring sheet'!G$28</f>
        <v>0</v>
      </c>
      <c r="G7" s="1">
        <f>'Scoring sheet'!H$28</f>
        <v>0</v>
      </c>
    </row>
    <row r="8" spans="1:7" x14ac:dyDescent="0.25">
      <c r="A8" s="2" t="str">
        <f>'Scoring sheet'!$A$32</f>
        <v>Monitoring and oversight</v>
      </c>
      <c r="B8" s="1">
        <f>'Scoring sheet'!C$33</f>
        <v>0</v>
      </c>
      <c r="C8" s="1">
        <f>'Scoring sheet'!D$33</f>
        <v>0</v>
      </c>
      <c r="D8" s="1">
        <f>'Scoring sheet'!E$33</f>
        <v>0</v>
      </c>
      <c r="E8" s="1">
        <f>'Scoring sheet'!F$33</f>
        <v>0</v>
      </c>
      <c r="F8" s="1">
        <f>'Scoring sheet'!G$33</f>
        <v>0</v>
      </c>
      <c r="G8" s="1">
        <f>'Scoring sheet'!H$33</f>
        <v>0</v>
      </c>
    </row>
    <row r="9" spans="1:7" x14ac:dyDescent="0.25">
      <c r="A9" s="2" t="str">
        <f>'Scoring sheet'!$A$37</f>
        <v>Roles and resources</v>
      </c>
      <c r="B9" s="1">
        <f>'Scoring sheet'!C$38</f>
        <v>0</v>
      </c>
      <c r="C9" s="1">
        <f>'Scoring sheet'!D$38</f>
        <v>0</v>
      </c>
      <c r="D9" s="1">
        <f>'Scoring sheet'!E$38</f>
        <v>0</v>
      </c>
      <c r="E9" s="1">
        <f>'Scoring sheet'!F$38</f>
        <v>0</v>
      </c>
      <c r="F9" s="1">
        <f>'Scoring sheet'!G$38</f>
        <v>0</v>
      </c>
      <c r="G9" s="1">
        <f>'Scoring sheet'!H$38</f>
        <v>0</v>
      </c>
    </row>
    <row r="10" spans="1:7" x14ac:dyDescent="0.25">
      <c r="A10" s="2" t="str">
        <f>'Scoring sheet'!$A$42</f>
        <v>Risk</v>
      </c>
      <c r="B10" s="1">
        <f>'Scoring sheet'!C$43</f>
        <v>0</v>
      </c>
      <c r="C10" s="1">
        <f>'Scoring sheet'!D$43</f>
        <v>0</v>
      </c>
      <c r="D10" s="1">
        <f>'Scoring sheet'!E$43</f>
        <v>0</v>
      </c>
      <c r="E10" s="1">
        <f>'Scoring sheet'!F$43</f>
        <v>0</v>
      </c>
      <c r="F10" s="1">
        <f>'Scoring sheet'!G$43</f>
        <v>0</v>
      </c>
      <c r="G10" s="1">
        <f>'Scoring sheet'!H$43</f>
        <v>0</v>
      </c>
    </row>
    <row r="11" spans="1:7" x14ac:dyDescent="0.25">
      <c r="A11" s="2" t="str">
        <f>'Scoring sheet'!$A$47</f>
        <v>Effectiveness</v>
      </c>
      <c r="B11" s="1">
        <f>'Scoring sheet'!C$48</f>
        <v>0</v>
      </c>
      <c r="C11" s="1">
        <f>'Scoring sheet'!D$48</f>
        <v>0</v>
      </c>
      <c r="D11" s="1">
        <f>'Scoring sheet'!E$48</f>
        <v>0</v>
      </c>
      <c r="E11" s="1">
        <f>'Scoring sheet'!F$48</f>
        <v>0</v>
      </c>
      <c r="F11" s="1">
        <f>'Scoring sheet'!G$48</f>
        <v>0</v>
      </c>
      <c r="G11" s="1">
        <f>'Scoring sheet'!H$48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97C10959605F54B85FFB33F664CBA73" ma:contentTypeVersion="9" ma:contentTypeDescription="Create a new document." ma:contentTypeScope="" ma:versionID="1de432b2fe7e83127f389ecb4d36b4db">
  <xsd:schema xmlns:xsd="http://www.w3.org/2001/XMLSchema" xmlns:xs="http://www.w3.org/2001/XMLSchema" xmlns:p="http://schemas.microsoft.com/office/2006/metadata/properties" xmlns:ns3="468ec739-f36d-47a5-ae20-00f6ef6b1b93" targetNamespace="http://schemas.microsoft.com/office/2006/metadata/properties" ma:root="true" ma:fieldsID="c5ba7f99804d6571fe7f8188f2aa3842" ns3:_="">
    <xsd:import namespace="468ec739-f36d-47a5-ae20-00f6ef6b1b9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8ec739-f36d-47a5-ae20-00f6ef6b1b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4C6ED6-D714-49CD-95DC-98256D46CF83}">
  <ds:schemaRefs>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468ec739-f36d-47a5-ae20-00f6ef6b1b93"/>
    <ds:schemaRef ds:uri="http://www.w3.org/XML/1998/namespace"/>
  </ds:schemaRefs>
</ds:datastoreItem>
</file>

<file path=customXml/itemProps2.xml><?xml version="1.0" encoding="utf-8"?>
<ds:datastoreItem xmlns:ds="http://schemas.openxmlformats.org/officeDocument/2006/customXml" ds:itemID="{4AC39534-86D5-42FF-970B-F31E5D8AAA13}">
  <ds:schemaRefs>
    <ds:schemaRef ds:uri="http://schemas.microsoft.com/sharepoint/v3/contenttype/forms"/>
  </ds:schemaRefs>
</ds:datastoreItem>
</file>

<file path=customXml/itemProps3.xml><?xml version="1.0" encoding="utf-8"?>
<ds:datastoreItem xmlns:ds="http://schemas.openxmlformats.org/officeDocument/2006/customXml" ds:itemID="{8B91302A-D6A6-4325-8682-75182B75B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8ec739-f36d-47a5-ae20-00f6ef6b1b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Scoring sheet</vt:lpstr>
      <vt:lpstr>Process views</vt:lpstr>
      <vt:lpstr>Category views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c:creator>
  <cp:lastModifiedBy>Stuart Mullinger</cp:lastModifiedBy>
  <cp:lastPrinted>2021-03-19T08:24:29Z</cp:lastPrinted>
  <dcterms:created xsi:type="dcterms:W3CDTF">2021-02-10T13:16:18Z</dcterms:created>
  <dcterms:modified xsi:type="dcterms:W3CDTF">2021-03-24T16:11:30Z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0x010100397C10959605F54B85FFB33F664CBA73</vt:lpwstr>
  </property>
</Properties>
</file>